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<sst xmlns="http://schemas.openxmlformats.org/spreadsheetml/2006/main" uniqueCount="655">
  <si>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Sparkasse KölnBonn</t>
  </si>
  <si>
    <t>Hahnenstraße 57</t>
  </si>
  <si>
    <t>50667 Köln</t>
  </si>
  <si>
    <t>Telefon: +49 221 226 - 1</t>
  </si>
  <si>
    <t>Telefax: +49 221 240 1473</t>
  </si>
  <si>
    <t>E-Mail: kontakt@sparkasse-koelnbonn.de</t>
  </si>
  <si>
    <t>Internet: www.sparkasse-koelnbonn.de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</si>
  <si>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</si>
  <si>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</si>
  <si>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</si>
  <si>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</si>
  <si>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</si>
  <si>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</si>
  <si>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</si>
  <si>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</si>
  <si>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</si>
  <si>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</si>
  <si>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</si>
  <si>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</si>
  <si>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</si>
  <si>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</si>
  <si>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</si>
  <si>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</si>
  <si>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</si>
  <si>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</si>
  <si>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</si>
  <si>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</si>
  <si>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</si>
  <si>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</si>
  <si>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</si>
  <si>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</si>
  <si>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</si>
  <si>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</si>
  <si>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</si>
  <si>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</si>
  <si>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</si>
  <si>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</si>
  <si>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</si>
  <si>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</si>
  <si>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</si>
  <si>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</si>
  <si>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</si>
  <si>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</si>
  <si>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</si>
  <si>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</si>
  <si>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</si>
  <si>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</si>
  <si>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</si>
  <si>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</si>
  <si>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</si>
  <si>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</si>
  <si>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</si>
  <si>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</si>
  <si>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</si>
  <si>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</si>
  <si>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</si>
  <si>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</si>
  <si>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</si>
  <si>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</si>
  <si>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</si>
  <si>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</si>
  <si>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</si>
  <si>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</si>
  <si>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</si>
  <si>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</si>
  <si>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</si>
  <si>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</si>
  <si>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</si>
  <si>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</si>
  <si>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</si>
  <si>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</si>
  <si>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</si>
  <si>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</si>
  <si>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</si>
  <si>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</si>
  <si>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</si>
  <si>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</si>
  <si>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</si>
  <si>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</si>
  <si>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</si>
  <si>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</si>
  <si>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</si>
  <si>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</si>
  <si>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</si>
  <si>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</si>
  <si>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</si>
  <si>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</si>
  <si>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</si>
  <si>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</si>
  <si>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</si>
  <si>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</si>
  <si>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</si>
  <si>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</si>
  <si>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</si>
  <si>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</si>
  <si>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</si>
  <si>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</si>
  <si>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</si>
  <si>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</si>
  <si>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</si>
  <si>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</si>
  <si>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</si>
  <si>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</si>
  <si>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</si>
  <si>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</si>
  <si>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</si>
  <si>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</si>
  <si>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</si>
  <si>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</si>
  <si>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</si>
  <si>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</si>
  <si>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</si>
  <si>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</si>
  <si>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</si>
  <si>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</si>
  <si>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</si>
  <si>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</si>
  <si>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</si>
  <si>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</si>
  <si>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</si>
  <si>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</si>
  <si>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</si>
  <si>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</si>
  <si>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</si>
  <si>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</si>
  <si>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</si>
  <si>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</si>
  <si>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</si>
  <si>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</si>
  <si>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</si>
  <si>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</si>
  <si>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</si>
  <si>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</si>
  <si>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</si>
  <si>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</si>
  <si>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</si>
  <si>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</si>
  <si>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</si>
  <si>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</si>
  <si>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</si>
  <si>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</si>
  <si>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</si>
  <si>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</si>
  <si>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</si>
  <si>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</si>
  <si>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</si>
  <si>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</si>
  <si>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</si>
  <si>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</si>
  <si>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</si>
  <si>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</si>
  <si>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</si>
  <si>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</si>
  <si>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</si>
  <si>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</si>
  <si>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</si>
  <si>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</si>
  <si>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</si>
  <si>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</si>
  <si>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</si>
  <si>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</si>
  <si>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</si>
  <si>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</si>
  <si>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</si>
  <si>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</si>
  <si>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</si>
  <si>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</si>
  <si>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</si>
  <si>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</si>
  <si>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</si>
  <si>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</si>
  <si>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</si>
  <si>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</si>
  <si>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</si>
  <si>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</si>
  <si>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</si>
  <si>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</si>
  <si>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</si>
  <si>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</si>
  <si>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</si>
  <si>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</si>
  <si>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</si>
  <si>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</si>
  <si>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</si>
  <si>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</si>
  <si>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</si>
  <si>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</si>
  <si>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</si>
  <si>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</si>
  <si>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</si>
  <si>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</si>
  <si>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</si>
  <si>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</si>
  <si>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</si>
  <si>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</si>
  <si>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</si>
  <si>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</si>
  <si>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</si>
  <si>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</si>
  <si>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</si>
  <si>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</si>
  <si>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</si>
  <si>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</si>
  <si>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</si>
  <si>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</si>
  <si>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</si>
  <si>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</si>
  <si>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</si>
  <si>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</si>
  <si>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</si>
  <si>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</si>
  <si>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</si>
  <si>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</si>
  <si>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</si>
  <si>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</si>
  <si>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</si>
  <si>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</si>
  <si>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</si>
  <si>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</si>
  <si>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</si>
  <si>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</si>
  <si>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</si>
  <si>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</si>
  <si>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</si>
  <si>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</si>
  <si>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</si>
  <si>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</si>
  <si>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</si>
  <si>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</si>
  <si>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</si>
  <si>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</si>
  <si>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</si>
  <si>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</si>
  <si>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</si>
  <si>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</si>
  <si>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</si>
  <si>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</si>
  <si>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</si>
  <si>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</si>
  <si>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</si>
  <si>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</si>
  <si>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</si>
  <si>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</si>
  <si>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</si>
  <si>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</si>
  <si>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</si>
  <si>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</si>
  <si>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</si>
  <si>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</si>
  <si>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</si>
  <si>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</si>
  <si>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</si>
  <si>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</si>
  <si>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</si>
  <si>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</si>
  <si>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</si>
  <si>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</si>
  <si>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</si>
  <si>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</si>
  <si>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</si>
  <si>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</si>
  <si>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</si>
  <si>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</si>
  <si>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</si>
  <si>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</si>
  <si>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</si>
  <si>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</si>
  <si>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</si>
  <si>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</si>
  <si>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</si>
  <si>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</si>
  <si>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</si>
  <si>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</si>
  <si>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</si>
  <si>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</si>
  <si>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</si>
  <si>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</si>
  <si>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</si>
  <si>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</si>
  <si>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</si>
  <si>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</si>
  <si>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</si>
  <si>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</si>
  <si>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</si>
  <si>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</si>
  <si>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</si>
  <si>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</si>
  <si>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</si>
  <si>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</si>
  <si>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</si>
  <si>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</si>
  <si>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</si>
  <si>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</si>
  <si>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</si>
  <si>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</si>
  <si>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</si>
  <si>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</si>
  <si>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</si>
  <si>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</si>
  <si>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</si>
  <si>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</si>
  <si>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</si>
  <si>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</si>
  <si>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</si>
  <si>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</si>
  <si>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</si>
  <si>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</si>
  <si>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</si>
  <si>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</si>
  <si>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</si>
  <si>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</si>
  <si>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</si>
  <si>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</si>
  <si>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</si>
  <si>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</si>
  <si>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</si>
  <si>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</si>
  <si>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</si>
  <si>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</si>
  <si>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</si>
  <si>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</si>
  <si>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</si>
  <si>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</si>
  <si>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</si>
  <si>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</si>
  <si>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</si>
  <si>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</si>
  <si>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</si>
  <si>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</si>
  <si>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</si>
  <si>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</si>
  <si>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</si>
  <si>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</si>
  <si>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</si>
  <si>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</si>
  <si>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</si>
  <si>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</si>
  <si>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</si>
  <si>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</si>
  <si>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</si>
  <si>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</si>
  <si>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</si>
  <si>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</si>
  <si>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</si>
  <si>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</si>
  <si>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</si>
  <si>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</si>
  <si>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</si>
  <si>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</si>
  <si>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</si>
  <si>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</si>
  <si>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</si>
  <si>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</si>
  <si>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</si>
  <si>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</si>
  <si>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</si>
  <si>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</si>
  <si>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</si>
  <si>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</si>
  <si>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</si>
  <si>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</si>
  <si>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</si>
  <si>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</si>
  <si>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</si>
  <si>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</si>
  <si>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</si>
  <si>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</si>
  <si>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</si>
  <si>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</si>
  <si>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</si>
  <si>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</si>
  <si>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</si>
  <si>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</si>
  <si>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</si>
  <si>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</si>
  <si>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</si>
  <si>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</si>
  <si>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</si>
  <si>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</si>
  <si>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</si>
  <si>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</si>
  <si>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</si>
  <si>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</si>
  <si>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</si>
  <si>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</si>
  <si>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</si>
  <si>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</si>
  <si>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</si>
  <si>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</si>
  <si>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</si>
  <si>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</si>
  <si>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</si>
  <si>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</si>
  <si>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</si>
  <si>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</si>
  <si>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</si>
  <si>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</si>
  <si>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</si>
  <si>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</si>
  <si>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</si>
  <si>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</si>
  <si>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</si>
  <si>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</si>
  <si>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</si>
  <si>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</si>
  <si>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</si>
  <si>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</si>
  <si>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</si>
  <si>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</si>
  <si>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</si>
  <si>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</si>
  <si>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</si>
  <si>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</si>
  <si>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</si>
  <si>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</si>
  <si>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</si>
  <si>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</si>
  <si>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</si>
  <si>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</si>
  <si>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</si>
  <si>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</si>
  <si>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</si>
  <si>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</si>
  <si>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</si>
  <si>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</si>
  <si>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</si>
  <si>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</si>
  <si>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</si>
  <si>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</si>
  <si>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</si>
  <si>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</si>
  <si>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</si>
  <si>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</si>
  <si>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</si>
  <si>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</si>
  <si>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</si>
  <si>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</si>
  <si>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</si>
  <si>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</si>
  <si>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</si>
  <si>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</si>
  <si>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</si>
  <si>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</si>
  <si>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</si>
  <si>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</si>
  <si>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</si>
  <si>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</si>
  <si>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</si>
  <si>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</si>
  <si>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</si>
  <si>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</si>
  <si>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</si>
  <si>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</si>
  <si>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</si>
  <si>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</si>
  <si>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</si>
  <si>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</si>
  <si>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</si>
  <si>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</si>
  <si>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</si>
  <si>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</si>
  <si>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</si>
  <si>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</si>
  <si>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</si>
  <si>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</si>
  <si>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</si>
  <si>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</si>
  <si>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</si>
  <si>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</si>
  <si>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</si>
  <si>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</si>
  <si>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</si>
  <si>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</si>
  <si>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</si>
  <si>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</si>
  <si>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</si>
  <si>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</si>
  <si>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</si>
  <si>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</si>
  <si>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</si>
  <si>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</si>
  <si>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</si>
  <si>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</si>
  <si>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</si>
  <si>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</si>
  <si>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</si>
  <si>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</si>
  <si>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</si>
  <si>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</si>
  <si>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</si>
  <si>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</si>
  <si>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</si>
  <si>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</si>
  <si>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</si>
  <si>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</si>
  <si>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</si>
  <si>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</si>
  <si>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</si>
  <si>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</si>
  <si>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</si>
  <si>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</si>
  <si>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</si>
  <si>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</si>
  <si>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</si>
  <si>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</si>
  <si>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</si>
  <si>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</si>
  <si>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</si>
  <si>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</si>
  <si>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</si>
  <si>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</si>
  <si>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</si>
  <si>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</si>
  <si>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</si>
  <si>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</si>
  <si>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</si>
  <si>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</si>
  <si>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</si>
  <si>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</si>
  <si>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</si>
  <si>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</si>
  <si>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</si>
  <si>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</si>
  <si>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</si>
  <si>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</si>
  <si>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</si>
  <si>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</si>
  <si>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</si>
  <si>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</si>
  <si>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</si>
  <si>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</si>
  <si>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</si>
  <si>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</si>
  <si>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</si>
  <si>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</si>
  <si>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</si>
  <si>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</si>
  <si>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</si>
  <si>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</si>
  <si>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</si>
  <si>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</si>
  <si>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</si>
  <si>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</si>
  <si>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</si>
  <si>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</si>
  <si>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</si>
  <si>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</si>
  <si>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</si>
  <si>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</si>
  <si>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</si>
  <si>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</si>
  <si>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</si>
  <si>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</si>
  <si>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</si>
  <si>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</si>
  <si>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</si>
  <si>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</si>
  <si>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</si>
  <si>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</si>
  <si>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</si>
  <si>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</si>
  <si>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</si>
  <si>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</si>
  <si>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</si>
  <si>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</si>
  <si>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</si>
  <si>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</si>
  <si>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</si>
  <si>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</si>
  <si>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</si>
  <si>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</si>
  <si>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</si>
  <si>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</si>
  <si>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</si>
  <si>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</si>
  <si>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</si>
  <si>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</si>
  <si>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</si>
  <si>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</si>
  <si>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</si>
  <si>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</si>
  <si>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</si>
  <si>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</si>
  <si>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</si>
  <si>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</si>
  <si>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05.05.2020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</si>
  <si>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</si>
  <si>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</si>
  <si>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</si>
  <si>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</si>
  <si>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</si>
  <si>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</si>
  <si>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</si>
  <si>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</si>
  <si>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</si>
  <si>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</si>
  <si>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</si>
  <si>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</si>
  <si>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</si>
  <si>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</si>
  <si>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</si>
  <si>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</si>
  <si>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</si>
  <si>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</si>
  <si>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</si>
  <si>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SKB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</si>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</sst>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19225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2681.928957</v>
      </c>
      <c r="E21" s="372" t="n">
        <v>3091.7</v>
      </c>
      <c r="F21" s="371" t="n">
        <v>3057.924381</v>
      </c>
      <c r="G21" s="372" t="n">
        <v>3480.6</v>
      </c>
      <c r="H21" s="371" t="n">
        <v>2685.335127</v>
      </c>
      <c r="I21" s="372" t="n">
        <v>3029.5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6448.502893</v>
      </c>
      <c r="E23" s="380" t="n">
        <v>5457.400000000001</v>
      </c>
      <c r="F23" s="379" t="n">
        <v>7128.233815000001</v>
      </c>
      <c r="G23" s="380" t="n">
        <v>6008.3</v>
      </c>
      <c r="H23" s="379" t="n">
        <v>6354.887994</v>
      </c>
      <c r="I23" s="380" t="n">
        <v>5339.8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3766.573936</v>
      </c>
      <c r="E28" s="393" t="n">
        <v>2365.7</v>
      </c>
      <c r="F28" s="392" t="n">
        <v>4070.309434</v>
      </c>
      <c r="G28" s="393" t="n">
        <v>2527.7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36.2</v>
      </c>
      <c r="E34" s="372" t="n">
        <v>47.2</v>
      </c>
      <c r="F34" s="371" t="n">
        <v>41.669248</v>
      </c>
      <c r="G34" s="372" t="n">
        <v>54.4</v>
      </c>
      <c r="H34" s="371" t="n">
        <v>38.981948</v>
      </c>
      <c r="I34" s="372" t="n">
        <v>50.8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342.7291280000001</v>
      </c>
      <c r="E36" s="380" t="n">
        <v>358.7</v>
      </c>
      <c r="F36" s="379" t="n">
        <v>372.144734</v>
      </c>
      <c r="G36" s="380" t="n">
        <v>389</v>
      </c>
      <c r="H36" s="379" t="n">
        <v>339.666503</v>
      </c>
      <c r="I36" s="380" t="n">
        <v>352.4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306.529128</v>
      </c>
      <c r="E41" s="393" t="n">
        <v>311.5</v>
      </c>
      <c r="F41" s="392" t="n">
        <v>330.475487</v>
      </c>
      <c r="G41" s="393" t="n">
        <v>334.6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2681.928957</v>
      </c>
      <c r="E9" s="590" t="n">
        <v>3091.7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99.44</v>
      </c>
      <c r="E10" s="596" t="n">
        <v>99.51000000000001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6448.502893</v>
      </c>
      <c r="E12" s="602" t="n">
        <v>5457.400000000001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92.06</v>
      </c>
      <c r="E16" s="606" t="n">
        <v>90.19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5.52</v>
      </c>
      <c r="E28" s="606" t="n">
        <v>5.41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0</v>
      </c>
      <c r="E29" s="606" t="n">
        <v>52.6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52.5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36.2</v>
      </c>
      <c r="E34" s="618" t="n">
        <v>47.2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342.7291280000001</v>
      </c>
      <c r="E37" s="621" t="n">
        <v>358.7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80.13</v>
      </c>
      <c r="E41" s="606" t="n">
        <v>83.20999999999999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522</v>
      </c>
      <c r="E11" s="417" t="n">
        <v>725.66601</v>
      </c>
      <c r="F11" s="416" t="n">
        <v>245.3</v>
      </c>
      <c r="G11" s="417" t="n">
        <v>562.8000000000001</v>
      </c>
    </row>
    <row customHeight="1" ht="12.8" r="12" s="344" spans="1:7">
      <c r="A12" s="360" t="n">
        <v>0</v>
      </c>
      <c r="B12" s="415" t="s">
        <v>28</v>
      </c>
      <c r="D12" s="416" t="n">
        <v>25</v>
      </c>
      <c r="E12" s="417" t="n">
        <v>691.619566</v>
      </c>
      <c r="F12" s="416" t="n">
        <v>19</v>
      </c>
      <c r="G12" s="417" t="n">
        <v>254.2</v>
      </c>
    </row>
    <row customHeight="1" ht="12.8" r="13" s="344" spans="1:7">
      <c r="A13" s="360" t="n"/>
      <c r="B13" s="415" t="s">
        <v>29</v>
      </c>
      <c r="D13" s="416" t="n">
        <v>13.5</v>
      </c>
      <c r="E13" s="417" t="n">
        <v>248.338852</v>
      </c>
      <c r="F13" s="416" t="n">
        <v>522</v>
      </c>
      <c r="G13" s="417" t="n">
        <v>246.1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22</v>
      </c>
      <c r="E14" s="419" t="n">
        <v>294.487322</v>
      </c>
      <c r="F14" s="418" t="n">
        <v>25</v>
      </c>
      <c r="G14" s="419" t="n">
        <v>248.3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62.5</v>
      </c>
      <c r="E15" s="419" t="n">
        <v>495.391779</v>
      </c>
      <c r="F15" s="418" t="n">
        <v>35.5</v>
      </c>
      <c r="G15" s="419" t="n">
        <v>508.9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37.5</v>
      </c>
      <c r="E16" s="419" t="n">
        <v>487.537714</v>
      </c>
      <c r="F16" s="418" t="n">
        <v>625</v>
      </c>
      <c r="G16" s="419" t="n">
        <v>480.8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57.7</v>
      </c>
      <c r="E17" s="419" t="n">
        <v>528.508529</v>
      </c>
      <c r="F17" s="418" t="n">
        <v>37.5</v>
      </c>
      <c r="G17" s="419" t="n">
        <v>443.3</v>
      </c>
    </row>
    <row customHeight="1" ht="12.8" r="18" s="344" spans="1:7">
      <c r="A18" s="360" t="n">
        <v>0</v>
      </c>
      <c r="B18" s="415" t="s">
        <v>34</v>
      </c>
      <c r="D18" s="416" t="n">
        <v>290.134569</v>
      </c>
      <c r="E18" s="417" t="n">
        <v>2078.975729</v>
      </c>
      <c r="F18" s="416" t="n">
        <v>826.8000000000001</v>
      </c>
      <c r="G18" s="417" t="n">
        <v>1941.1</v>
      </c>
    </row>
    <row customHeight="1" ht="12.8" r="19" s="344" spans="1:7">
      <c r="A19" s="360" t="n">
        <v>0</v>
      </c>
      <c r="B19" s="415" t="s">
        <v>35</v>
      </c>
      <c r="D19" s="416" t="n">
        <v>569.794388</v>
      </c>
      <c r="E19" s="417" t="n">
        <v>897.977391</v>
      </c>
      <c r="F19" s="416" t="n">
        <v>755.6</v>
      </c>
      <c r="G19" s="417" t="n">
        <v>772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8.075868</v>
      </c>
      <c r="F24" s="416" t="n">
        <v>11</v>
      </c>
      <c r="G24" s="417" t="n">
        <v>14.8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65.79482399999999</v>
      </c>
      <c r="F25" s="416" t="n">
        <v>0</v>
      </c>
      <c r="G25" s="417" t="n">
        <v>13.2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31.729217</v>
      </c>
      <c r="F26" s="416" t="n">
        <v>0</v>
      </c>
      <c r="G26" s="417" t="n">
        <v>6.9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9.890816000000001</v>
      </c>
      <c r="F27" s="418" t="n">
        <v>0</v>
      </c>
      <c r="G27" s="419" t="n">
        <v>58.6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31.2</v>
      </c>
      <c r="E28" s="419" t="n">
        <v>30.336663</v>
      </c>
      <c r="F28" s="418" t="n">
        <v>0</v>
      </c>
      <c r="G28" s="419" t="n">
        <v>40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25.609507</v>
      </c>
      <c r="F29" s="418" t="n">
        <v>31.2</v>
      </c>
      <c r="G29" s="419" t="n">
        <v>28.6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88.61912100000001</v>
      </c>
      <c r="F30" s="418" t="n">
        <v>0</v>
      </c>
      <c r="G30" s="419" t="n">
        <v>34</v>
      </c>
    </row>
    <row customHeight="1" ht="12.8" r="31" s="344" spans="1:7">
      <c r="A31" s="360" t="n">
        <v>1</v>
      </c>
      <c r="B31" s="415" t="s">
        <v>34</v>
      </c>
      <c r="D31" s="416" t="n">
        <v>5</v>
      </c>
      <c r="E31" s="417" t="n">
        <v>63.102155</v>
      </c>
      <c r="F31" s="416" t="n">
        <v>5</v>
      </c>
      <c r="G31" s="417" t="n">
        <v>144.5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19.570958</v>
      </c>
      <c r="F32" s="418" t="n">
        <v>0</v>
      </c>
      <c r="G32" s="419" t="n">
        <v>18.2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2948.7944</v>
      </c>
      <c r="E9" s="429" t="n">
        <v>2819.7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1303.801698</v>
      </c>
      <c r="E10" s="429" t="n">
        <v>1216.4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1144.212342</v>
      </c>
      <c r="E11" s="429" t="n">
        <v>1062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212.194453</v>
      </c>
      <c r="E12" s="429" t="n">
        <v>129.9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50.69568</v>
      </c>
      <c r="E21" s="417" t="n">
        <v>58.9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292.033447</v>
      </c>
      <c r="E22" s="432" t="n">
        <v>196.6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103.2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971.9277360000001</v>
      </c>
      <c r="H16" s="476" t="n">
        <v>1584.399847</v>
      </c>
      <c r="I16" s="476" t="n">
        <v>1831.860457</v>
      </c>
      <c r="J16" s="476" t="n">
        <v>0</v>
      </c>
      <c r="K16" s="476" t="n">
        <v>0</v>
      </c>
      <c r="L16" s="476">
        <f>SUM(M16:R16)</f>
        <v/>
      </c>
      <c r="M16" s="476" t="n">
        <v>458.843988</v>
      </c>
      <c r="N16" s="476" t="n">
        <v>207.675219</v>
      </c>
      <c r="O16" s="476" t="n">
        <v>87.68091199999999</v>
      </c>
      <c r="P16" s="476" t="n">
        <v>447.727496</v>
      </c>
      <c r="Q16" s="476" t="n">
        <v>17.108208</v>
      </c>
      <c r="R16" s="476" t="n">
        <v>1.779029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930</v>
      </c>
      <c r="H17" s="478" t="n">
        <v>1488.2</v>
      </c>
      <c r="I17" s="478" t="n">
        <v>1656.4</v>
      </c>
      <c r="J17" s="478" t="n">
        <v>0</v>
      </c>
      <c r="K17" s="478" t="n">
        <v>0</v>
      </c>
      <c r="L17" s="478">
        <f>SUM(M17:R17)</f>
        <v/>
      </c>
      <c r="M17" s="478" t="n">
        <v>438.6</v>
      </c>
      <c r="N17" s="478" t="n">
        <v>316.7</v>
      </c>
      <c r="O17" s="478" t="n">
        <v>382.8</v>
      </c>
      <c r="P17" s="478" t="n">
        <v>14.1</v>
      </c>
      <c r="Q17" s="478" t="n">
        <v>1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971.9277360000001</v>
      </c>
      <c r="H18" s="476" t="n">
        <v>1584.399847</v>
      </c>
      <c r="I18" s="476" t="n">
        <v>1831.860457</v>
      </c>
      <c r="J18" s="476" t="n">
        <v>0</v>
      </c>
      <c r="K18" s="476" t="n">
        <v>0</v>
      </c>
      <c r="L18" s="476">
        <f>SUM(M18:R18)</f>
        <v/>
      </c>
      <c r="M18" s="476" t="n">
        <v>458.843988</v>
      </c>
      <c r="N18" s="476" t="n">
        <v>207.675219</v>
      </c>
      <c r="O18" s="476" t="n">
        <v>87.68091199999999</v>
      </c>
      <c r="P18" s="476" t="n">
        <v>447.727496</v>
      </c>
      <c r="Q18" s="476" t="n">
        <v>17.108208</v>
      </c>
      <c r="R18" s="476" t="n">
        <v>1.779029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930</v>
      </c>
      <c r="H19" s="478" t="n">
        <v>1488.2</v>
      </c>
      <c r="I19" s="478" t="n">
        <v>1656.4</v>
      </c>
      <c r="J19" s="478" t="n">
        <v>0</v>
      </c>
      <c r="K19" s="478" t="n">
        <v>0</v>
      </c>
      <c r="L19" s="478">
        <f>SUM(M19:R19)</f>
        <v/>
      </c>
      <c r="M19" s="478" t="n">
        <v>438.6</v>
      </c>
      <c r="N19" s="478" t="n">
        <v>316.7</v>
      </c>
      <c r="O19" s="478" t="n">
        <v>382.8</v>
      </c>
      <c r="P19" s="478" t="n">
        <v>14.1</v>
      </c>
      <c r="Q19" s="478" t="n">
        <v>1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5</v>
      </c>
      <c r="I12" s="476" t="n">
        <v>254.936634</v>
      </c>
      <c r="J12" s="477" t="n">
        <v>76.39249400000001</v>
      </c>
      <c r="K12" s="514" t="n">
        <v>0</v>
      </c>
      <c r="L12" s="476" t="n">
        <v>6.4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15</v>
      </c>
      <c r="I13" s="519" t="n">
        <v>263</v>
      </c>
      <c r="J13" s="520" t="n">
        <v>80.7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5</v>
      </c>
      <c r="I14" s="476" t="n">
        <v>254.936634</v>
      </c>
      <c r="J14" s="477" t="n">
        <v>76.39249400000001</v>
      </c>
      <c r="K14" s="514" t="n">
        <v>0</v>
      </c>
      <c r="L14" s="476" t="n">
        <v>6.4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15</v>
      </c>
      <c r="I15" s="519" t="n">
        <v>263</v>
      </c>
      <c r="J15" s="520" t="n">
        <v>80.7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839.5</v>
      </c>
      <c r="F13" s="476" t="n">
        <v>0</v>
      </c>
      <c r="G13" s="476" t="n">
        <v>762</v>
      </c>
      <c r="H13" s="476" t="n">
        <v>0</v>
      </c>
      <c r="I13" s="516" t="n">
        <v>77.5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229.5</v>
      </c>
      <c r="F14" s="519" t="n">
        <v>0</v>
      </c>
      <c r="G14" s="519" t="n">
        <v>132</v>
      </c>
      <c r="H14" s="519" t="n">
        <v>0</v>
      </c>
      <c r="I14" s="522" t="n">
        <v>97.5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607.5</v>
      </c>
      <c r="F15" s="476" t="n">
        <v>0</v>
      </c>
      <c r="G15" s="476" t="n">
        <v>580</v>
      </c>
      <c r="H15" s="476" t="n">
        <v>0</v>
      </c>
      <c r="I15" s="516" t="n">
        <v>27.5</v>
      </c>
    </row>
    <row customHeight="1" ht="12.8" r="16" s="344" spans="1:9">
      <c r="B16" s="573" t="n"/>
      <c r="C16" s="430" t="n"/>
      <c r="D16" s="430">
        <f>$D$14</f>
        <v/>
      </c>
      <c r="E16" s="521" t="n">
        <v>157.5</v>
      </c>
      <c r="F16" s="519" t="n">
        <v>0</v>
      </c>
      <c r="G16" s="519" t="n">
        <v>70</v>
      </c>
      <c r="H16" s="519" t="n">
        <v>0</v>
      </c>
      <c r="I16" s="522" t="n">
        <v>87.5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20</v>
      </c>
      <c r="F17" s="476" t="n">
        <v>0</v>
      </c>
      <c r="G17" s="476" t="n">
        <v>0</v>
      </c>
      <c r="H17" s="476" t="n">
        <v>0</v>
      </c>
      <c r="I17" s="516" t="n">
        <v>20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20</v>
      </c>
      <c r="F35" s="476" t="n">
        <v>0</v>
      </c>
      <c r="G35" s="476" t="n">
        <v>0</v>
      </c>
      <c r="H35" s="476" t="n">
        <v>0</v>
      </c>
      <c r="I35" s="516" t="n">
        <v>20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50</v>
      </c>
      <c r="F47" s="476" t="n">
        <v>0</v>
      </c>
      <c r="G47" s="476" t="n">
        <v>50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10</v>
      </c>
      <c r="F50" s="519" t="n">
        <v>0</v>
      </c>
      <c r="G50" s="519" t="n">
        <v>0</v>
      </c>
      <c r="H50" s="519" t="n">
        <v>0</v>
      </c>
      <c r="I50" s="522" t="n">
        <v>10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5</v>
      </c>
      <c r="F57" s="476" t="n">
        <v>0</v>
      </c>
      <c r="G57" s="476" t="n">
        <v>0</v>
      </c>
      <c r="H57" s="476" t="n">
        <v>0</v>
      </c>
      <c r="I57" s="516" t="n">
        <v>5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132</v>
      </c>
      <c r="F75" s="476" t="n">
        <v>0</v>
      </c>
      <c r="G75" s="476" t="n">
        <v>132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62</v>
      </c>
      <c r="F76" s="519" t="n">
        <v>0</v>
      </c>
      <c r="G76" s="519" t="n">
        <v>62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5</v>
      </c>
      <c r="F85" s="476" t="n">
        <v>0</v>
      </c>
      <c r="G85" s="476" t="n">
        <v>0</v>
      </c>
      <c r="H85" s="476" t="n">
        <v>0</v>
      </c>
      <c r="I85" s="516" t="n">
        <v>5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