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810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Santander Consumer 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Santander-Platz 1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41061 Mönchengladbach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+49 180 5 55 64 99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+49 180 5 55 64 98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www.santander.de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1000</v>
      </c>
      <c r="E21" s="373" t="n">
        <v>500</v>
      </c>
      <c r="F21" s="372" t="n">
        <v>1023.604</v>
      </c>
      <c r="G21" s="373" t="n">
        <v>514.063</v>
      </c>
      <c r="H21" s="372" t="n">
        <v>1157.46</v>
      </c>
      <c r="I21" s="373" t="n">
        <v>475.555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1149.809</v>
      </c>
      <c r="E23" s="381" t="n">
        <v>817.846</v>
      </c>
      <c r="F23" s="380" t="n">
        <v>1260.287</v>
      </c>
      <c r="G23" s="381" t="n">
        <v>907.768</v>
      </c>
      <c r="H23" s="380" t="n">
        <v>1362.591</v>
      </c>
      <c r="I23" s="381" t="n">
        <v>841.244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0</v>
      </c>
      <c r="E28" s="395" t="n">
        <v>0</v>
      </c>
      <c r="F28" s="394" t="n">
        <v>0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1000</v>
      </c>
      <c r="E9" s="605" t="n">
        <v>500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1149.809</v>
      </c>
      <c r="E12" s="617" t="n">
        <v>817.846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7.26</v>
      </c>
      <c r="E28" s="621" t="n">
        <v>6.73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45</v>
      </c>
      <c r="E29" s="621" t="n">
        <v>47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22.10.2020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9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SAN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Santander Consumer 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119.881</v>
      </c>
      <c r="F11" s="419" t="n">
        <v>0</v>
      </c>
      <c r="G11" s="420" t="n">
        <v>58.044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0</v>
      </c>
      <c r="E12" s="420" t="n">
        <v>77.498</v>
      </c>
      <c r="F12" s="419" t="n">
        <v>0</v>
      </c>
      <c r="G12" s="420" t="n">
        <v>35.792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73.548</v>
      </c>
      <c r="F13" s="419" t="n">
        <v>0</v>
      </c>
      <c r="G13" s="420" t="n">
        <v>46.21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0</v>
      </c>
      <c r="E14" s="422" t="n">
        <v>59.606</v>
      </c>
      <c r="F14" s="421" t="n">
        <v>0</v>
      </c>
      <c r="G14" s="422" t="n">
        <v>52.752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0</v>
      </c>
      <c r="E15" s="422" t="n">
        <v>103.638</v>
      </c>
      <c r="F15" s="421" t="n">
        <v>0</v>
      </c>
      <c r="G15" s="422" t="n">
        <v>87.631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0</v>
      </c>
      <c r="E16" s="422" t="n">
        <v>110.512</v>
      </c>
      <c r="F16" s="421" t="n">
        <v>0</v>
      </c>
      <c r="G16" s="422" t="n">
        <v>64.563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500</v>
      </c>
      <c r="E17" s="422" t="n">
        <v>128.962</v>
      </c>
      <c r="F17" s="421" t="n">
        <v>0</v>
      </c>
      <c r="G17" s="422" t="n">
        <v>75.97500000000001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500</v>
      </c>
      <c r="E18" s="420" t="n">
        <v>393.2</v>
      </c>
      <c r="F18" s="419" t="n">
        <v>500</v>
      </c>
      <c r="G18" s="420" t="n">
        <v>337.433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0</v>
      </c>
      <c r="E19" s="420" t="n">
        <v>82.964</v>
      </c>
      <c r="F19" s="419" t="n">
        <v>0</v>
      </c>
      <c r="G19" s="420" t="n">
        <v>59.444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1080.969</v>
      </c>
      <c r="E9" s="432" t="n">
        <v>781.535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18.839</v>
      </c>
      <c r="E10" s="432" t="n">
        <v>11.312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234.121</v>
      </c>
      <c r="H16" s="483" t="n">
        <v>835.47</v>
      </c>
      <c r="I16" s="483" t="n">
        <v>30.22</v>
      </c>
      <c r="J16" s="483" t="n">
        <v>0</v>
      </c>
      <c r="K16" s="483" t="n">
        <v>0</v>
      </c>
      <c r="L16" s="483">
        <f>SUM(M16:R16)</f>
        <v/>
      </c>
      <c r="M16" s="483" t="n">
        <v>0</v>
      </c>
      <c r="N16" s="483" t="n">
        <v>0</v>
      </c>
      <c r="O16" s="483" t="n">
        <v>0</v>
      </c>
      <c r="P16" s="483" t="n">
        <v>0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179.476</v>
      </c>
      <c r="H17" s="485" t="n">
        <v>591.5600000000001</v>
      </c>
      <c r="I17" s="485" t="n">
        <v>21.81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0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234.121</v>
      </c>
      <c r="H18" s="483" t="n">
        <v>835.47</v>
      </c>
      <c r="I18" s="483" t="n">
        <v>30.22</v>
      </c>
      <c r="J18" s="483" t="n">
        <v>0</v>
      </c>
      <c r="K18" s="483" t="n">
        <v>0</v>
      </c>
      <c r="L18" s="483">
        <f>SUM(M18:R18)</f>
        <v/>
      </c>
      <c r="M18" s="483" t="n">
        <v>0</v>
      </c>
      <c r="N18" s="483" t="n">
        <v>0</v>
      </c>
      <c r="O18" s="483" t="n">
        <v>0</v>
      </c>
      <c r="P18" s="483" t="n">
        <v>0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179.476</v>
      </c>
      <c r="H19" s="485" t="n">
        <v>591.5600000000001</v>
      </c>
      <c r="I19" s="485" t="n">
        <v>21.81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50</v>
      </c>
      <c r="F13" s="483" t="n">
        <v>0</v>
      </c>
      <c r="G13" s="483" t="n">
        <v>50</v>
      </c>
      <c r="H13" s="483" t="n">
        <v>0</v>
      </c>
      <c r="I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25</v>
      </c>
      <c r="F14" s="528" t="n">
        <v>0</v>
      </c>
      <c r="G14" s="528" t="n">
        <v>25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50</v>
      </c>
      <c r="F15" s="483" t="n">
        <v>0</v>
      </c>
      <c r="G15" s="483" t="n">
        <v>50</v>
      </c>
      <c r="H15" s="483" t="n">
        <v>0</v>
      </c>
      <c r="I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25</v>
      </c>
      <c r="F16" s="528" t="n">
        <v>0</v>
      </c>
      <c r="G16" s="528" t="n">
        <v>25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