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SaarLB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Ursulinenstraße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66111 Saarbrücken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+49 681 383-01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+49 681 383-1200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www.saarlb.de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502.3</v>
      </c>
      <c r="E21" s="373" t="n">
        <v>483</v>
      </c>
      <c r="F21" s="372" t="n">
        <v>516.9</v>
      </c>
      <c r="G21" s="373" t="n">
        <v>501.3</v>
      </c>
      <c r="H21" s="372" t="n">
        <v>473.9</v>
      </c>
      <c r="I21" s="373" t="n">
        <v>457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771.4</v>
      </c>
      <c r="E23" s="381" t="n">
        <v>789.6</v>
      </c>
      <c r="F23" s="380" t="n">
        <v>817.9</v>
      </c>
      <c r="G23" s="381" t="n">
        <v>844.2</v>
      </c>
      <c r="H23" s="380" t="n">
        <v>760.4</v>
      </c>
      <c r="I23" s="381" t="n">
        <v>783.9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269.1</v>
      </c>
      <c r="E28" s="395" t="n">
        <v>306.6</v>
      </c>
      <c r="F28" s="394" t="n">
        <v>301</v>
      </c>
      <c r="G28" s="395" t="n">
        <v>342.9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2549</v>
      </c>
      <c r="E34" s="373" t="n">
        <v>2132.3</v>
      </c>
      <c r="F34" s="372" t="n">
        <v>2793.3</v>
      </c>
      <c r="G34" s="373" t="n">
        <v>2445.9</v>
      </c>
      <c r="H34" s="372" t="n">
        <v>2289.6</v>
      </c>
      <c r="I34" s="373" t="n">
        <v>2013.4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3423</v>
      </c>
      <c r="E36" s="381" t="n">
        <v>3425.9</v>
      </c>
      <c r="F36" s="380" t="n">
        <v>3846.6</v>
      </c>
      <c r="G36" s="381" t="n">
        <v>3963.2</v>
      </c>
      <c r="H36" s="380" t="n">
        <v>3261.4</v>
      </c>
      <c r="I36" s="381" t="n">
        <v>3357.7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874</v>
      </c>
      <c r="E41" s="395" t="n">
        <v>1293.6</v>
      </c>
      <c r="F41" s="394" t="n">
        <v>1053.3</v>
      </c>
      <c r="G41" s="395" t="n">
        <v>1517.3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502.3</v>
      </c>
      <c r="E9" s="605" t="n">
        <v>483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771.4</v>
      </c>
      <c r="E12" s="617" t="n">
        <v>789.6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79.55</v>
      </c>
      <c r="E16" s="621" t="n">
        <v>77.7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5.62</v>
      </c>
      <c r="E28" s="621" t="n">
        <v>5.02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51.21</v>
      </c>
      <c r="E29" s="621" t="n">
        <v>52.72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2549</v>
      </c>
      <c r="E34" s="635" t="n">
        <v>2132.3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96.19</v>
      </c>
      <c r="E35" s="611" t="n">
        <v>93.67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3423</v>
      </c>
      <c r="E37" s="638" t="n">
        <v>3425.9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77.45</v>
      </c>
      <c r="E41" s="621" t="n">
        <v>75.68000000000001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SAAR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SaarLB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46</v>
      </c>
      <c r="E11" s="420" t="n">
        <v>55.8</v>
      </c>
      <c r="F11" s="419" t="n">
        <v>44</v>
      </c>
      <c r="G11" s="420" t="n">
        <v>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30</v>
      </c>
      <c r="E12" s="420" t="n">
        <v>32.9</v>
      </c>
      <c r="F12" s="419" t="n">
        <v>2</v>
      </c>
      <c r="G12" s="420" t="n">
        <v>53.7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57.5</v>
      </c>
      <c r="F13" s="419" t="n">
        <v>46</v>
      </c>
      <c r="G13" s="420" t="n">
        <v>42.7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60</v>
      </c>
      <c r="E14" s="422" t="n">
        <v>117.4</v>
      </c>
      <c r="F14" s="421" t="n">
        <v>3</v>
      </c>
      <c r="G14" s="422" t="n">
        <v>61.2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78</v>
      </c>
      <c r="E15" s="422" t="n">
        <v>115</v>
      </c>
      <c r="F15" s="421" t="n">
        <v>6</v>
      </c>
      <c r="G15" s="422" t="n">
        <v>147.2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100</v>
      </c>
      <c r="E16" s="422" t="n">
        <v>113.4</v>
      </c>
      <c r="F16" s="421" t="n">
        <v>78</v>
      </c>
      <c r="G16" s="422" t="n">
        <v>104.6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41</v>
      </c>
      <c r="E17" s="422" t="n">
        <v>92.2</v>
      </c>
      <c r="F17" s="421" t="n">
        <v>4</v>
      </c>
      <c r="G17" s="422" t="n">
        <v>74.09999999999999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140.5</v>
      </c>
      <c r="E18" s="420" t="n">
        <v>160.3</v>
      </c>
      <c r="F18" s="419" t="n">
        <v>165</v>
      </c>
      <c r="G18" s="420" t="n">
        <v>239.2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6.8</v>
      </c>
      <c r="E19" s="420" t="n">
        <v>26.8</v>
      </c>
      <c r="F19" s="419" t="n">
        <v>0</v>
      </c>
      <c r="G19" s="420" t="n">
        <v>27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153</v>
      </c>
      <c r="E24" s="420" t="n">
        <v>169.8</v>
      </c>
      <c r="F24" s="419" t="n">
        <v>110</v>
      </c>
      <c r="G24" s="420" t="n">
        <v>261.9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90</v>
      </c>
      <c r="E25" s="420" t="n">
        <v>138.4</v>
      </c>
      <c r="F25" s="419" t="n">
        <v>55</v>
      </c>
      <c r="G25" s="420" t="n">
        <v>132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20.5</v>
      </c>
      <c r="E26" s="420" t="n">
        <v>159.4</v>
      </c>
      <c r="F26" s="419" t="n">
        <v>191</v>
      </c>
      <c r="G26" s="420" t="n">
        <v>138.4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111</v>
      </c>
      <c r="E27" s="422" t="n">
        <v>105.5</v>
      </c>
      <c r="F27" s="421" t="n">
        <v>90</v>
      </c>
      <c r="G27" s="422" t="n">
        <v>118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145</v>
      </c>
      <c r="E28" s="422" t="n">
        <v>250.6</v>
      </c>
      <c r="F28" s="421" t="n">
        <v>81.5</v>
      </c>
      <c r="G28" s="422" t="n">
        <v>236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158</v>
      </c>
      <c r="E29" s="422" t="n">
        <v>260.8</v>
      </c>
      <c r="F29" s="421" t="n">
        <v>145</v>
      </c>
      <c r="G29" s="422" t="n">
        <v>240.4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215</v>
      </c>
      <c r="E30" s="422" t="n">
        <v>237.3</v>
      </c>
      <c r="F30" s="421" t="n">
        <v>158</v>
      </c>
      <c r="G30" s="422" t="n">
        <v>250.7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974.5</v>
      </c>
      <c r="E31" s="420" t="n">
        <v>938.7</v>
      </c>
      <c r="F31" s="419" t="n">
        <v>573.5</v>
      </c>
      <c r="G31" s="420" t="n">
        <v>876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682</v>
      </c>
      <c r="E32" s="422" t="n">
        <v>1162.5</v>
      </c>
      <c r="F32" s="421" t="n">
        <v>728.3</v>
      </c>
      <c r="G32" s="422" t="n">
        <v>1172.4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0.5</v>
      </c>
      <c r="E9" s="432" t="n">
        <v>1.1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15.9</v>
      </c>
      <c r="E10" s="432" t="n">
        <v>14.5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301.5</v>
      </c>
      <c r="E11" s="432" t="n">
        <v>317.5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410</v>
      </c>
      <c r="E12" s="432" t="n">
        <v>408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866.5</v>
      </c>
      <c r="E21" s="420" t="n">
        <v>814.8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2145.5</v>
      </c>
      <c r="E22" s="435" t="n">
        <v>2139.3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411</v>
      </c>
      <c r="E23" s="440" t="n">
        <v>471.8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6.8</v>
      </c>
      <c r="H16" s="483" t="n">
        <v>0</v>
      </c>
      <c r="I16" s="483" t="n">
        <v>6</v>
      </c>
      <c r="J16" s="483" t="n">
        <v>0</v>
      </c>
      <c r="K16" s="483" t="n">
        <v>0</v>
      </c>
      <c r="L16" s="483">
        <f>SUM(M16:R16)</f>
        <v/>
      </c>
      <c r="M16" s="483" t="n">
        <v>184.5</v>
      </c>
      <c r="N16" s="483" t="n">
        <v>289.7</v>
      </c>
      <c r="O16" s="483" t="n">
        <v>0</v>
      </c>
      <c r="P16" s="483" t="n">
        <v>240.9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4.53</v>
      </c>
      <c r="H17" s="485" t="n">
        <v>0</v>
      </c>
      <c r="I17" s="485" t="n">
        <v>6.15</v>
      </c>
      <c r="J17" s="485" t="n">
        <v>0</v>
      </c>
      <c r="K17" s="485" t="n">
        <v>0</v>
      </c>
      <c r="L17" s="485">
        <f>SUM(M17:R17)</f>
        <v/>
      </c>
      <c r="M17" s="485" t="n">
        <v>155.1</v>
      </c>
      <c r="N17" s="485" t="n">
        <v>340.67</v>
      </c>
      <c r="O17" s="485" t="n">
        <v>0</v>
      </c>
      <c r="P17" s="485" t="n">
        <v>234.67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6.8</v>
      </c>
      <c r="H18" s="483" t="n">
        <v>0</v>
      </c>
      <c r="I18" s="483" t="n">
        <v>6</v>
      </c>
      <c r="J18" s="483" t="n">
        <v>0</v>
      </c>
      <c r="K18" s="483" t="n">
        <v>0</v>
      </c>
      <c r="L18" s="483">
        <f>SUM(M18:R18)</f>
        <v/>
      </c>
      <c r="M18" s="483" t="n">
        <v>55.2</v>
      </c>
      <c r="N18" s="483" t="n">
        <v>244.2</v>
      </c>
      <c r="O18" s="483" t="n">
        <v>0</v>
      </c>
      <c r="P18" s="483" t="n">
        <v>203.2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4.53</v>
      </c>
      <c r="H19" s="485" t="n">
        <v>0</v>
      </c>
      <c r="I19" s="485" t="n">
        <v>6.15</v>
      </c>
      <c r="J19" s="485" t="n">
        <v>0</v>
      </c>
      <c r="K19" s="485" t="n">
        <v>0</v>
      </c>
      <c r="L19" s="485">
        <f>SUM(M19:R19)</f>
        <v/>
      </c>
      <c r="M19" s="485" t="n">
        <v>65.65000000000001</v>
      </c>
      <c r="N19" s="485" t="n">
        <v>305.63</v>
      </c>
      <c r="O19" s="485" t="n">
        <v>0</v>
      </c>
      <c r="P19" s="485" t="n">
        <v>213.5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129.3</v>
      </c>
      <c r="N30" s="483" t="n">
        <v>45.5</v>
      </c>
      <c r="O30" s="483" t="n">
        <v>0</v>
      </c>
      <c r="P30" s="483" t="n">
        <v>37.7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89.45</v>
      </c>
      <c r="N31" s="485" t="n">
        <v>35.04</v>
      </c>
      <c r="O31" s="485" t="n">
        <v>0</v>
      </c>
      <c r="P31" s="485" t="n">
        <v>21.17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54.9</v>
      </c>
      <c r="H12" s="483" t="n">
        <v>168.6</v>
      </c>
      <c r="I12" s="483" t="n">
        <v>2748.6</v>
      </c>
      <c r="J12" s="484" t="n">
        <v>178.1</v>
      </c>
      <c r="K12" s="523" t="n">
        <v>0</v>
      </c>
      <c r="L12" s="483" t="n">
        <v>141.7</v>
      </c>
      <c r="M12" s="483" t="n">
        <v>131.1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55.91</v>
      </c>
      <c r="H13" s="528" t="n">
        <v>134.22</v>
      </c>
      <c r="I13" s="528" t="n">
        <v>2831.2</v>
      </c>
      <c r="J13" s="529" t="n">
        <v>113.99</v>
      </c>
      <c r="K13" s="527" t="n">
        <v>0</v>
      </c>
      <c r="L13" s="528" t="n">
        <v>158.02</v>
      </c>
      <c r="M13" s="528" t="n">
        <v>132.53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10</v>
      </c>
      <c r="H14" s="483" t="n">
        <v>168.6</v>
      </c>
      <c r="I14" s="483" t="n">
        <v>1768.4</v>
      </c>
      <c r="J14" s="484" t="n">
        <v>92.7</v>
      </c>
      <c r="K14" s="523" t="n">
        <v>0</v>
      </c>
      <c r="L14" s="483" t="n">
        <v>141.7</v>
      </c>
      <c r="M14" s="483" t="n">
        <v>131.1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10</v>
      </c>
      <c r="H15" s="528" t="n">
        <v>134.22</v>
      </c>
      <c r="I15" s="528" t="n">
        <v>1825.15</v>
      </c>
      <c r="J15" s="529" t="n">
        <v>24.36</v>
      </c>
      <c r="K15" s="527" t="n">
        <v>0</v>
      </c>
      <c r="L15" s="528" t="n">
        <v>158.02</v>
      </c>
      <c r="M15" s="528" t="n">
        <v>132.53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44.9</v>
      </c>
      <c r="H26" s="483" t="n">
        <v>0</v>
      </c>
      <c r="I26" s="483" t="n">
        <v>980.2</v>
      </c>
      <c r="J26" s="484" t="n">
        <v>85.40000000000001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45.91</v>
      </c>
      <c r="H27" s="528" t="n">
        <v>0</v>
      </c>
      <c r="I27" s="528" t="n">
        <v>1006.05</v>
      </c>
      <c r="J27" s="529" t="n">
        <v>89.63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43.5</v>
      </c>
      <c r="F13" s="483" t="n">
        <v>0</v>
      </c>
      <c r="G13" s="483" t="n">
        <v>0</v>
      </c>
      <c r="H13" s="483" t="n">
        <v>0</v>
      </c>
      <c r="I13" s="525" t="n">
        <v>43.5</v>
      </c>
    </row>
    <row customHeight="1" ht="12.8" r="14" s="344">
      <c r="B14" s="588" t="n"/>
      <c r="C14" s="433" t="n"/>
      <c r="D14" s="433">
        <f>"Jahr "&amp;(AktJahr-1)</f>
        <v/>
      </c>
      <c r="E14" s="530" t="n">
        <v>48.5</v>
      </c>
      <c r="F14" s="528" t="n">
        <v>0</v>
      </c>
      <c r="G14" s="528" t="n">
        <v>0</v>
      </c>
      <c r="H14" s="528" t="n">
        <v>0</v>
      </c>
      <c r="I14" s="531" t="n">
        <v>48.5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43.5</v>
      </c>
      <c r="F15" s="483" t="n">
        <v>0</v>
      </c>
      <c r="G15" s="483" t="n">
        <v>0</v>
      </c>
      <c r="H15" s="483" t="n">
        <v>0</v>
      </c>
      <c r="I15" s="525" t="n">
        <v>43.5</v>
      </c>
    </row>
    <row customHeight="1" ht="12.8" r="16" s="344">
      <c r="B16" s="588" t="n"/>
      <c r="C16" s="433" t="n"/>
      <c r="D16" s="433">
        <f>$D$14</f>
        <v/>
      </c>
      <c r="E16" s="530" t="n">
        <v>48.5</v>
      </c>
      <c r="F16" s="528" t="n">
        <v>0</v>
      </c>
      <c r="G16" s="528" t="n">
        <v>0</v>
      </c>
      <c r="H16" s="528" t="n">
        <v>0</v>
      </c>
      <c r="I16" s="531" t="n">
        <v>48.5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