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<sst xmlns="http://schemas.openxmlformats.org/spreadsheetml/2006/main" uniqueCount="655">
  <si>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Landesbank Baden-Württemberg</t>
  </si>
  <si>
    <t>Am Hauptbahnhof 2</t>
  </si>
  <si>
    <t>70173 Stuttgart</t>
  </si>
  <si>
    <t>Telefon: +49 711 127 - 0</t>
  </si>
  <si>
    <t>Telefax: +49 711 127 - 43544</t>
  </si>
  <si>
    <t>E-Mail: kontakt@LBBW.de</t>
  </si>
  <si>
    <t>Internet: www.lbbw.de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</si>
  <si>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</si>
  <si>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</si>
  <si>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</si>
  <si>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</si>
  <si>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</si>
  <si>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</si>
  <si>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</si>
  <si>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</si>
  <si>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</si>
  <si>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</si>
  <si>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</si>
  <si>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</si>
  <si>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</si>
  <si>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</si>
  <si>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</si>
  <si>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</si>
  <si>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</si>
  <si>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</si>
  <si>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</si>
  <si>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</si>
  <si>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</si>
  <si>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</si>
  <si>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</si>
  <si>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</si>
  <si>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</si>
  <si>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</si>
  <si>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</si>
  <si>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</si>
  <si>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</si>
  <si>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</si>
  <si>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</si>
  <si>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</si>
  <si>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</si>
  <si>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</si>
  <si>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</si>
  <si>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</si>
  <si>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</si>
  <si>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</si>
  <si>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</si>
  <si>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</si>
  <si>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</si>
  <si>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</si>
  <si>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</si>
  <si>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</si>
  <si>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</si>
  <si>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</si>
  <si>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</si>
  <si>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</si>
  <si>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</si>
  <si>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</si>
  <si>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</si>
  <si>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</si>
  <si>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</si>
  <si>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</si>
  <si>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</si>
  <si>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</si>
  <si>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</si>
  <si>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</si>
  <si>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</si>
  <si>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</si>
  <si>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</si>
  <si>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</si>
  <si>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</si>
  <si>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</si>
  <si>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</si>
  <si>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</si>
  <si>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</si>
  <si>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</si>
  <si>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</si>
  <si>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</si>
  <si>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</si>
  <si>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</si>
  <si>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</si>
  <si>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</si>
  <si>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</si>
  <si>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</si>
  <si>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</si>
  <si>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</si>
  <si>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</si>
  <si>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</si>
  <si>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</si>
  <si>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</si>
  <si>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</si>
  <si>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</si>
  <si>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</si>
  <si>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</si>
  <si>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</si>
  <si>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</si>
  <si>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</si>
  <si>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</si>
  <si>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</si>
  <si>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</si>
  <si>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</si>
  <si>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</si>
  <si>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</si>
  <si>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</si>
  <si>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</si>
  <si>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</si>
  <si>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</si>
  <si>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</si>
  <si>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</si>
  <si>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</si>
  <si>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</si>
  <si>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</si>
  <si>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</si>
  <si>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</si>
  <si>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</si>
  <si>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</si>
  <si>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</si>
  <si>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</si>
  <si>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</si>
  <si>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</si>
  <si>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</si>
  <si>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</si>
  <si>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</si>
  <si>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</si>
  <si>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</si>
  <si>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</si>
  <si>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</si>
  <si>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</si>
  <si>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</si>
  <si>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</si>
  <si>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</si>
  <si>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</si>
  <si>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</si>
  <si>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</si>
  <si>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</si>
  <si>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</si>
  <si>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</si>
  <si>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</si>
  <si>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</si>
  <si>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</si>
  <si>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</si>
  <si>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</si>
  <si>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</si>
  <si>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</si>
  <si>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</si>
  <si>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</si>
  <si>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</si>
  <si>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</si>
  <si>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</si>
  <si>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</si>
  <si>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</si>
  <si>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</si>
  <si>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</si>
  <si>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</si>
  <si>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</si>
  <si>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</si>
  <si>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</si>
  <si>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</si>
  <si>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</si>
  <si>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</si>
  <si>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</si>
  <si>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</si>
  <si>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</si>
  <si>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</si>
  <si>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</si>
  <si>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</si>
  <si>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</si>
  <si>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</si>
  <si>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</si>
  <si>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</si>
  <si>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</si>
  <si>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</si>
  <si>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</si>
  <si>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</si>
  <si>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</si>
  <si>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</si>
  <si>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</si>
  <si>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</si>
  <si>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</si>
  <si>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</si>
  <si>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</si>
  <si>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</si>
  <si>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</si>
  <si>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</si>
  <si>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</si>
  <si>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</si>
  <si>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</si>
  <si>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</si>
  <si>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</si>
  <si>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</si>
  <si>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</si>
  <si>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</si>
  <si>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</si>
  <si>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</si>
  <si>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</si>
  <si>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</si>
  <si>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</si>
  <si>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</si>
  <si>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</si>
  <si>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</si>
  <si>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</si>
  <si>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</si>
  <si>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</si>
  <si>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</si>
  <si>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</si>
  <si>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</si>
  <si>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</si>
  <si>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</si>
  <si>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</si>
  <si>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</si>
  <si>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</si>
  <si>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</si>
  <si>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</si>
  <si>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</si>
  <si>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</si>
  <si>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</si>
  <si>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</si>
  <si>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</si>
  <si>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</si>
  <si>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</si>
  <si>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</si>
  <si>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</si>
  <si>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</si>
  <si>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</si>
  <si>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</si>
  <si>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</si>
  <si>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</si>
  <si>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</si>
  <si>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</si>
  <si>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</si>
  <si>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</si>
  <si>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</si>
  <si>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</si>
  <si>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</si>
  <si>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</si>
  <si>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</si>
  <si>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</si>
  <si>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</si>
  <si>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</si>
  <si>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</si>
  <si>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</si>
  <si>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</si>
  <si>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</si>
  <si>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</si>
  <si>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</si>
  <si>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</si>
  <si>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</si>
  <si>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</si>
  <si>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</si>
  <si>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</si>
  <si>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</si>
  <si>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</si>
  <si>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</si>
  <si>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</si>
  <si>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</si>
  <si>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</si>
  <si>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</si>
  <si>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</si>
  <si>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</si>
  <si>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</si>
  <si>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</si>
  <si>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</si>
  <si>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</si>
  <si>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</si>
  <si>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</si>
  <si>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</si>
  <si>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</si>
  <si>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</si>
  <si>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</si>
  <si>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</si>
  <si>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</si>
  <si>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</si>
  <si>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</si>
  <si>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</si>
  <si>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</si>
  <si>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</si>
  <si>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</si>
  <si>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</si>
  <si>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</si>
  <si>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</si>
  <si>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</si>
  <si>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</si>
  <si>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</si>
  <si>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</si>
  <si>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</si>
  <si>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</si>
  <si>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</si>
  <si>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</si>
  <si>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</si>
  <si>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</si>
  <si>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</si>
  <si>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</si>
  <si>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</si>
  <si>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</si>
  <si>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</si>
  <si>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</si>
  <si>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</si>
  <si>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</si>
  <si>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</si>
  <si>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</si>
  <si>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</si>
  <si>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</si>
  <si>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</si>
  <si>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</si>
  <si>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</si>
  <si>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</si>
  <si>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</si>
  <si>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</si>
  <si>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</si>
  <si>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</si>
  <si>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</si>
  <si>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</si>
  <si>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</si>
  <si>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</si>
  <si>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</si>
  <si>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</si>
  <si>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</si>
  <si>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</si>
  <si>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</si>
  <si>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</si>
  <si>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</si>
  <si>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</si>
  <si>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</si>
  <si>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</si>
  <si>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</si>
  <si>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</si>
  <si>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</si>
  <si>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</si>
  <si>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</si>
  <si>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</si>
  <si>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</si>
  <si>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</si>
  <si>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</si>
  <si>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</si>
  <si>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</si>
  <si>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</si>
  <si>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</si>
  <si>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</si>
  <si>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</si>
  <si>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</si>
  <si>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</si>
  <si>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</si>
  <si>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</si>
  <si>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</si>
  <si>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</si>
  <si>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</si>
  <si>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</si>
  <si>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</si>
  <si>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</si>
  <si>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</si>
  <si>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</si>
  <si>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</si>
  <si>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</si>
  <si>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</si>
  <si>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</si>
  <si>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</si>
  <si>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</si>
  <si>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</si>
  <si>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</si>
  <si>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</si>
  <si>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</si>
  <si>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</si>
  <si>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</si>
  <si>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</si>
  <si>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</si>
  <si>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</si>
  <si>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</si>
  <si>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</si>
  <si>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</si>
  <si>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</si>
  <si>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</si>
  <si>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</si>
  <si>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</si>
  <si>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</si>
  <si>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</si>
  <si>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</si>
  <si>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</si>
  <si>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</si>
  <si>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</si>
  <si>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</si>
  <si>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</si>
  <si>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</si>
  <si>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</si>
  <si>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</si>
  <si>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</si>
  <si>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</si>
  <si>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</si>
  <si>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</si>
  <si>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</si>
  <si>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</si>
  <si>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</si>
  <si>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</si>
  <si>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</si>
  <si>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</si>
  <si>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</si>
  <si>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</si>
  <si>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</si>
  <si>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</si>
  <si>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</si>
  <si>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</si>
  <si>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</si>
  <si>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</si>
  <si>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</si>
  <si>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</si>
  <si>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</si>
  <si>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</si>
  <si>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</si>
  <si>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</si>
  <si>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</si>
  <si>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</si>
  <si>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</si>
  <si>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</si>
  <si>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</si>
  <si>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</si>
  <si>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</si>
  <si>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</si>
  <si>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</si>
  <si>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</si>
  <si>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</si>
  <si>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</si>
  <si>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</si>
  <si>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</si>
  <si>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</si>
  <si>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</si>
  <si>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</si>
  <si>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</si>
  <si>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</si>
  <si>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</si>
  <si>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</si>
  <si>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</si>
  <si>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</si>
  <si>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</si>
  <si>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</si>
  <si>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</si>
  <si>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</si>
  <si>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</si>
  <si>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</si>
  <si>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</si>
  <si>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</si>
  <si>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</si>
  <si>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</si>
  <si>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</si>
  <si>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</si>
  <si>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</si>
  <si>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</si>
  <si>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</si>
  <si>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</si>
  <si>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</si>
  <si>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</si>
  <si>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</si>
  <si>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</si>
  <si>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</si>
  <si>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</si>
  <si>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</si>
  <si>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</si>
  <si>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</si>
  <si>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</si>
  <si>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</si>
  <si>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</si>
  <si>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</si>
  <si>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</si>
  <si>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</si>
  <si>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</si>
  <si>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</si>
  <si>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</si>
  <si>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</si>
  <si>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</si>
  <si>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</si>
  <si>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</si>
  <si>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</si>
  <si>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</si>
  <si>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</si>
  <si>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</si>
  <si>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</si>
  <si>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</si>
  <si>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</si>
  <si>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</si>
  <si>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</si>
  <si>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</si>
  <si>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</si>
  <si>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</si>
  <si>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</si>
  <si>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</si>
  <si>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</si>
  <si>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</si>
  <si>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</si>
  <si>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</si>
  <si>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</si>
  <si>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</si>
  <si>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</si>
  <si>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</si>
  <si>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</si>
  <si>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</si>
  <si>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</si>
  <si>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</si>
  <si>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</si>
  <si>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</si>
  <si>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</si>
  <si>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</si>
  <si>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</si>
  <si>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</si>
  <si>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</si>
  <si>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</si>
  <si>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</si>
  <si>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</si>
  <si>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</si>
  <si>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</si>
  <si>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</si>
  <si>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</si>
  <si>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</si>
  <si>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</si>
  <si>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</si>
  <si>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</si>
  <si>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</si>
  <si>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</si>
  <si>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</si>
  <si>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</si>
  <si>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</si>
  <si>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</si>
  <si>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</si>
  <si>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</si>
  <si>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</si>
  <si>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</si>
  <si>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</si>
  <si>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</si>
  <si>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</si>
  <si>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</si>
  <si>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</si>
  <si>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</si>
  <si>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</si>
  <si>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</si>
  <si>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</si>
  <si>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</si>
  <si>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</si>
  <si>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</si>
  <si>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</si>
  <si>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</si>
  <si>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</si>
  <si>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</si>
  <si>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</si>
  <si>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</si>
  <si>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</si>
  <si>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</si>
  <si>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</si>
  <si>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</si>
  <si>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</si>
  <si>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</si>
  <si>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</si>
  <si>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</si>
  <si>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</si>
  <si>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</si>
  <si>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</si>
  <si>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</si>
  <si>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</si>
  <si>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</si>
  <si>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</si>
  <si>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</si>
  <si>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</si>
  <si>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</si>
  <si>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</si>
  <si>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</si>
  <si>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</si>
  <si>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</si>
  <si>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</si>
  <si>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</si>
  <si>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</si>
  <si>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</si>
  <si>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</si>
  <si>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</si>
  <si>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</si>
  <si>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</si>
  <si>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</si>
  <si>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</si>
  <si>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</si>
  <si>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</si>
  <si>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</si>
  <si>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</si>
  <si>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</si>
  <si>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</si>
  <si>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</si>
  <si>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</si>
  <si>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</si>
  <si>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</si>
  <si>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</si>
  <si>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</si>
  <si>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</si>
  <si>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22.10.2019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</si>
  <si>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</si>
  <si>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</si>
  <si>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</si>
  <si>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</si>
  <si>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</si>
  <si>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</si>
  <si>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</si>
  <si>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</si>
  <si>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</si>
  <si>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</si>
  <si>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</si>
  <si>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</si>
  <si>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</si>
  <si>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</si>
  <si>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</si>
  <si>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</si>
  <si>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</si>
  <si>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</si>
  <si>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</si>
  <si>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LBBW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</si>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</sst>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4286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10842.9165</v>
      </c>
      <c r="E21" s="372" t="n">
        <v>11258</v>
      </c>
      <c r="F21" s="371" t="n">
        <v>11207.3965</v>
      </c>
      <c r="G21" s="372" t="n">
        <v>11382</v>
      </c>
      <c r="H21" s="371" t="n">
        <v>10192.4923</v>
      </c>
      <c r="I21" s="372" t="n">
        <v>10359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14497.3598</v>
      </c>
      <c r="E23" s="380" t="n">
        <v>14238</v>
      </c>
      <c r="F23" s="379" t="n">
        <v>15943.9868</v>
      </c>
      <c r="G23" s="380" t="n">
        <v>15269</v>
      </c>
      <c r="H23" s="379" t="n">
        <v>14209.2139</v>
      </c>
      <c r="I23" s="380" t="n">
        <v>13721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3654.4433</v>
      </c>
      <c r="E28" s="393" t="n">
        <v>2980</v>
      </c>
      <c r="F28" s="392" t="n">
        <v>4736.5903</v>
      </c>
      <c r="G28" s="393" t="n">
        <v>3887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8342.446</v>
      </c>
      <c r="E34" s="372" t="n">
        <v>7872</v>
      </c>
      <c r="F34" s="371" t="n">
        <v>9527.972300000001</v>
      </c>
      <c r="G34" s="372" t="n">
        <v>8751</v>
      </c>
      <c r="H34" s="371" t="n">
        <v>8570.203300000001</v>
      </c>
      <c r="I34" s="372" t="n">
        <v>7942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12772.3704</v>
      </c>
      <c r="E36" s="380" t="n">
        <v>12622</v>
      </c>
      <c r="F36" s="379" t="n">
        <v>15374.4968</v>
      </c>
      <c r="G36" s="380" t="n">
        <v>14524</v>
      </c>
      <c r="H36" s="379" t="n">
        <v>13534.4633</v>
      </c>
      <c r="I36" s="380" t="n">
        <v>12854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4429.924400000001</v>
      </c>
      <c r="E41" s="393" t="n">
        <v>4750</v>
      </c>
      <c r="F41" s="392" t="n">
        <v>5846.5244</v>
      </c>
      <c r="G41" s="393" t="n">
        <v>5773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10842.9165</v>
      </c>
      <c r="E9" s="590" t="n">
        <v>11258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90.45</v>
      </c>
      <c r="E10" s="596" t="n">
        <v>89.7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14497.3598</v>
      </c>
      <c r="E12" s="602" t="n">
        <v>14238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77.78</v>
      </c>
      <c r="E16" s="606" t="n">
        <v>78.8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28.2311</v>
      </c>
      <c r="E18" s="606" t="n">
        <v>27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541.8882</v>
      </c>
      <c r="E21" s="606" t="n">
        <v>259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0.6276</v>
      </c>
      <c r="E23" s="606" t="n">
        <v>1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730.6085</v>
      </c>
      <c r="E26" s="606" t="n">
        <v>462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5.73</v>
      </c>
      <c r="E28" s="606" t="n">
        <v>5.6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55.17</v>
      </c>
      <c r="E29" s="606" t="n">
        <v>54.1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8342.446</v>
      </c>
      <c r="E34" s="618" t="n">
        <v>7872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94.59999999999999</v>
      </c>
      <c r="E35" s="596" t="n">
        <v>93.59999999999999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12772.3704</v>
      </c>
      <c r="E37" s="621" t="n">
        <v>12622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71.7</v>
      </c>
      <c r="E41" s="606" t="n">
        <v>76.3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31.0138</v>
      </c>
      <c r="E43" s="606" t="n">
        <v>18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-652.3669</v>
      </c>
      <c r="E51" s="606" t="n">
        <v>-538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831.9683000000001</v>
      </c>
      <c r="E11" s="417" t="n">
        <v>977.1115</v>
      </c>
      <c r="F11" s="416" t="n">
        <v>1144</v>
      </c>
      <c r="G11" s="417" t="n">
        <v>979</v>
      </c>
    </row>
    <row customHeight="1" ht="12.8" r="12" s="344" spans="1:7">
      <c r="A12" s="360" t="n">
        <v>0</v>
      </c>
      <c r="B12" s="415" t="s">
        <v>28</v>
      </c>
      <c r="D12" s="416" t="n">
        <v>869.5</v>
      </c>
      <c r="E12" s="417" t="n">
        <v>991.0855</v>
      </c>
      <c r="F12" s="416" t="n">
        <v>718</v>
      </c>
      <c r="G12" s="417" t="n">
        <v>855</v>
      </c>
    </row>
    <row customHeight="1" ht="12.8" r="13" s="344" spans="1:7">
      <c r="A13" s="360" t="n"/>
      <c r="B13" s="415" t="s">
        <v>29</v>
      </c>
      <c r="D13" s="416" t="n">
        <v>339.9488</v>
      </c>
      <c r="E13" s="417" t="n">
        <v>1257.165</v>
      </c>
      <c r="F13" s="416" t="n">
        <v>832</v>
      </c>
      <c r="G13" s="417" t="n">
        <v>693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1024.7592</v>
      </c>
      <c r="E14" s="419" t="n">
        <v>805.7964000000001</v>
      </c>
      <c r="F14" s="418" t="n">
        <v>870</v>
      </c>
      <c r="G14" s="419" t="n">
        <v>950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2292.1809</v>
      </c>
      <c r="E15" s="419" t="n">
        <v>1987.4445</v>
      </c>
      <c r="F15" s="418" t="n">
        <v>1363</v>
      </c>
      <c r="G15" s="419" t="n">
        <v>2221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1240.1661</v>
      </c>
      <c r="E16" s="419" t="n">
        <v>1397.1947</v>
      </c>
      <c r="F16" s="418" t="n">
        <v>1603</v>
      </c>
      <c r="G16" s="419" t="n">
        <v>1786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1187.0425</v>
      </c>
      <c r="E17" s="419" t="n">
        <v>1194.4057</v>
      </c>
      <c r="F17" s="418" t="n">
        <v>1240</v>
      </c>
      <c r="G17" s="419" t="n">
        <v>1099</v>
      </c>
    </row>
    <row customHeight="1" ht="12.8" r="18" s="344" spans="1:7">
      <c r="A18" s="360" t="n">
        <v>0</v>
      </c>
      <c r="B18" s="415" t="s">
        <v>34</v>
      </c>
      <c r="D18" s="416" t="n">
        <v>3035.0281</v>
      </c>
      <c r="E18" s="417" t="n">
        <v>5188.1875</v>
      </c>
      <c r="F18" s="416" t="n">
        <v>3457</v>
      </c>
      <c r="G18" s="417" t="n">
        <v>5082</v>
      </c>
    </row>
    <row customHeight="1" ht="12.8" r="19" s="344" spans="1:7">
      <c r="A19" s="360" t="n">
        <v>0</v>
      </c>
      <c r="B19" s="415" t="s">
        <v>35</v>
      </c>
      <c r="D19" s="416" t="n">
        <v>22.3227</v>
      </c>
      <c r="E19" s="417" t="n">
        <v>698.9690000000001</v>
      </c>
      <c r="F19" s="416" t="n">
        <v>31</v>
      </c>
      <c r="G19" s="417" t="n">
        <v>573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1041.2365</v>
      </c>
      <c r="E24" s="417" t="n">
        <v>690.5183000000001</v>
      </c>
      <c r="F24" s="416" t="n">
        <v>623</v>
      </c>
      <c r="G24" s="417" t="n">
        <v>842</v>
      </c>
    </row>
    <row customHeight="1" ht="12.8" r="25" s="344" spans="1:7">
      <c r="A25" s="360" t="n">
        <v>1</v>
      </c>
      <c r="B25" s="415" t="s">
        <v>28</v>
      </c>
      <c r="D25" s="416" t="n">
        <v>154.2431</v>
      </c>
      <c r="E25" s="417" t="n">
        <v>653.3236999999999</v>
      </c>
      <c r="F25" s="416" t="n">
        <v>552</v>
      </c>
      <c r="G25" s="417" t="n">
        <v>694</v>
      </c>
    </row>
    <row customHeight="1" ht="12.8" r="26" s="344" spans="1:7">
      <c r="A26" s="360" t="n"/>
      <c r="B26" s="415" t="s">
        <v>29</v>
      </c>
      <c r="D26" s="416" t="n">
        <v>289.89</v>
      </c>
      <c r="E26" s="417" t="n">
        <v>566.5251</v>
      </c>
      <c r="F26" s="416" t="n">
        <v>945</v>
      </c>
      <c r="G26" s="417" t="n">
        <v>522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200.6728</v>
      </c>
      <c r="E27" s="419" t="n">
        <v>485.9671</v>
      </c>
      <c r="F27" s="418" t="n">
        <v>154</v>
      </c>
      <c r="G27" s="419" t="n">
        <v>527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1494.0805</v>
      </c>
      <c r="E28" s="419" t="n">
        <v>1574.299</v>
      </c>
      <c r="F28" s="418" t="n">
        <v>475</v>
      </c>
      <c r="G28" s="419" t="n">
        <v>961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831.876</v>
      </c>
      <c r="E29" s="419" t="n">
        <v>897.9975000000001</v>
      </c>
      <c r="F29" s="418" t="n">
        <v>1419</v>
      </c>
      <c r="G29" s="419" t="n">
        <v>1410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186.1</v>
      </c>
      <c r="E30" s="419" t="n">
        <v>906.5657</v>
      </c>
      <c r="F30" s="418" t="n">
        <v>326</v>
      </c>
      <c r="G30" s="419" t="n">
        <v>765</v>
      </c>
    </row>
    <row customHeight="1" ht="12.8" r="31" s="344" spans="1:7">
      <c r="A31" s="360" t="n">
        <v>1</v>
      </c>
      <c r="B31" s="415" t="s">
        <v>34</v>
      </c>
      <c r="D31" s="416" t="n">
        <v>3304.8595</v>
      </c>
      <c r="E31" s="417" t="n">
        <v>4533.088400000001</v>
      </c>
      <c r="F31" s="416" t="n">
        <v>2539</v>
      </c>
      <c r="G31" s="417" t="n">
        <v>4342</v>
      </c>
    </row>
    <row customHeight="1" ht="12.8" r="32" s="344" spans="1:7">
      <c r="A32" s="360" t="n">
        <v>1</v>
      </c>
      <c r="B32" s="415" t="s">
        <v>35</v>
      </c>
      <c r="D32" s="418" t="n">
        <v>839.4875000000001</v>
      </c>
      <c r="E32" s="419" t="n">
        <v>2464.0856</v>
      </c>
      <c r="F32" s="418" t="n">
        <v>839</v>
      </c>
      <c r="G32" s="419" t="n">
        <v>2559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2887.4892</v>
      </c>
      <c r="E9" s="429" t="n">
        <v>3183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689.0943000000001</v>
      </c>
      <c r="E10" s="429" t="n">
        <v>695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2620.6493</v>
      </c>
      <c r="E11" s="429" t="n">
        <v>2610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7873.5615</v>
      </c>
      <c r="E12" s="429" t="n">
        <v>7212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2817.4844</v>
      </c>
      <c r="E21" s="417" t="n">
        <v>2940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3189.1562</v>
      </c>
      <c r="E22" s="432" t="n">
        <v>3278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6765.7298</v>
      </c>
      <c r="E23" s="437" t="n">
        <v>6404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1020.0644</v>
      </c>
      <c r="H16" s="476" t="n">
        <v>1639.452</v>
      </c>
      <c r="I16" s="476" t="n">
        <v>3149.275</v>
      </c>
      <c r="J16" s="476" t="n">
        <v>6.395600000000001</v>
      </c>
      <c r="K16" s="476" t="n">
        <v>8.382299999999999</v>
      </c>
      <c r="L16" s="476">
        <f>SUM(M16:R16)</f>
        <v/>
      </c>
      <c r="M16" s="476" t="n">
        <v>4262.9107</v>
      </c>
      <c r="N16" s="476" t="n">
        <v>1488.9698</v>
      </c>
      <c r="O16" s="476" t="n">
        <v>796.8766999999999</v>
      </c>
      <c r="P16" s="476" t="n">
        <v>1686.8613</v>
      </c>
      <c r="Q16" s="476" t="n">
        <v>1.2168</v>
      </c>
      <c r="R16" s="476" t="n">
        <v>10.3893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1153</v>
      </c>
      <c r="H17" s="478" t="n">
        <v>1781</v>
      </c>
      <c r="I17" s="478" t="n">
        <v>3383</v>
      </c>
      <c r="J17" s="478" t="n">
        <v>8</v>
      </c>
      <c r="K17" s="478" t="n">
        <v>10</v>
      </c>
      <c r="L17" s="478">
        <f>SUM(M17:R17)</f>
        <v/>
      </c>
      <c r="M17" s="478" t="n">
        <v>3923</v>
      </c>
      <c r="N17" s="478" t="n">
        <v>1264</v>
      </c>
      <c r="O17" s="478" t="n">
        <v>830</v>
      </c>
      <c r="P17" s="478" t="n">
        <v>1312</v>
      </c>
      <c r="Q17" s="478" t="n">
        <v>30</v>
      </c>
      <c r="R17" s="478" t="n">
        <v>6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1020.0644</v>
      </c>
      <c r="H18" s="476" t="n">
        <v>1639.452</v>
      </c>
      <c r="I18" s="476" t="n">
        <v>2982.6359</v>
      </c>
      <c r="J18" s="476" t="n">
        <v>6.395600000000001</v>
      </c>
      <c r="K18" s="476" t="n">
        <v>8.382299999999999</v>
      </c>
      <c r="L18" s="476">
        <f>SUM(M18:R18)</f>
        <v/>
      </c>
      <c r="M18" s="476" t="n">
        <v>2257.5772</v>
      </c>
      <c r="N18" s="476" t="n">
        <v>1313.4977</v>
      </c>
      <c r="O18" s="476" t="n">
        <v>778.0448</v>
      </c>
      <c r="P18" s="476" t="n">
        <v>1194.3354</v>
      </c>
      <c r="Q18" s="476" t="n">
        <v>1.2168</v>
      </c>
      <c r="R18" s="476" t="n">
        <v>10.3893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1153</v>
      </c>
      <c r="H19" s="478" t="n">
        <v>1781</v>
      </c>
      <c r="I19" s="478" t="n">
        <v>3383</v>
      </c>
      <c r="J19" s="478" t="n">
        <v>8</v>
      </c>
      <c r="K19" s="478" t="n">
        <v>10</v>
      </c>
      <c r="L19" s="478">
        <f>SUM(M19:R19)</f>
        <v/>
      </c>
      <c r="M19" s="478" t="n">
        <v>2227</v>
      </c>
      <c r="N19" s="478" t="n">
        <v>1159</v>
      </c>
      <c r="O19" s="478" t="n">
        <v>812</v>
      </c>
      <c r="P19" s="478" t="n">
        <v>947</v>
      </c>
      <c r="Q19" s="478" t="n">
        <v>27</v>
      </c>
      <c r="R19" s="478" t="n">
        <v>6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25.0542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82.67139999999999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83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1110.3421</v>
      </c>
      <c r="N34" s="476" t="n">
        <v>14.8352</v>
      </c>
      <c r="O34" s="476" t="n">
        <v>18.8319</v>
      </c>
      <c r="P34" s="476" t="n">
        <v>214.3532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826</v>
      </c>
      <c r="N35" s="478" t="n">
        <v>15</v>
      </c>
      <c r="O35" s="478" t="n">
        <v>18</v>
      </c>
      <c r="P35" s="478" t="n">
        <v>214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64.0634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61</v>
      </c>
      <c r="N49" s="478" t="n">
        <v>0</v>
      </c>
      <c r="O49" s="478" t="n">
        <v>0</v>
      </c>
      <c r="P49" s="478" t="n">
        <v>0</v>
      </c>
      <c r="Q49" s="478" t="n">
        <v>3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166.6391</v>
      </c>
      <c r="J84" s="476" t="n">
        <v>0</v>
      </c>
      <c r="K84" s="476" t="n">
        <v>0</v>
      </c>
      <c r="L84" s="476">
        <f>SUM(M84:R84)</f>
        <v/>
      </c>
      <c r="M84" s="476" t="n">
        <v>723.2024</v>
      </c>
      <c r="N84" s="476" t="n">
        <v>160.6369</v>
      </c>
      <c r="O84" s="476" t="n">
        <v>0</v>
      </c>
      <c r="P84" s="476" t="n">
        <v>278.1727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726</v>
      </c>
      <c r="N85" s="478" t="n">
        <v>90</v>
      </c>
      <c r="O85" s="478" t="n">
        <v>0</v>
      </c>
      <c r="P85" s="478" t="n">
        <v>151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2622.6404</v>
      </c>
      <c r="G12" s="514" t="n">
        <v>159.78229703</v>
      </c>
      <c r="H12" s="476" t="n">
        <v>2197.0169</v>
      </c>
      <c r="I12" s="476" t="n">
        <v>2860.2575</v>
      </c>
      <c r="J12" s="477" t="n">
        <v>3528.4477</v>
      </c>
      <c r="K12" s="514" t="n">
        <v>2623.2187</v>
      </c>
      <c r="L12" s="476" t="n">
        <v>125.1982</v>
      </c>
      <c r="M12" s="476" t="n">
        <v>1222.4164</v>
      </c>
      <c r="N12" s="477" t="n">
        <v>56.0327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1710</v>
      </c>
      <c r="G13" s="518" t="n">
        <v>30</v>
      </c>
      <c r="H13" s="519" t="n">
        <v>2478</v>
      </c>
      <c r="I13" s="519" t="n">
        <v>2919</v>
      </c>
      <c r="J13" s="520" t="n">
        <v>3866</v>
      </c>
      <c r="K13" s="518" t="n">
        <v>1821</v>
      </c>
      <c r="L13" s="519" t="n">
        <v>80</v>
      </c>
      <c r="M13" s="519" t="n">
        <v>1296</v>
      </c>
      <c r="N13" s="520" t="n">
        <v>132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2090.0896</v>
      </c>
      <c r="G14" s="514" t="n">
        <v>0</v>
      </c>
      <c r="H14" s="476" t="n">
        <v>2064.8116</v>
      </c>
      <c r="I14" s="476" t="n">
        <v>2838.2575</v>
      </c>
      <c r="J14" s="477" t="n">
        <v>3528.4477</v>
      </c>
      <c r="K14" s="514" t="n">
        <v>2090.6679</v>
      </c>
      <c r="L14" s="476" t="n">
        <v>125.1982</v>
      </c>
      <c r="M14" s="476" t="n">
        <v>1222.4164</v>
      </c>
      <c r="N14" s="477" t="n">
        <v>56.0327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1374</v>
      </c>
      <c r="G15" s="518" t="n">
        <v>0</v>
      </c>
      <c r="H15" s="519" t="n">
        <v>2311</v>
      </c>
      <c r="I15" s="519" t="n">
        <v>2897</v>
      </c>
      <c r="J15" s="520" t="n">
        <v>3866</v>
      </c>
      <c r="K15" s="518" t="n">
        <v>1375</v>
      </c>
      <c r="L15" s="519" t="n">
        <v>80</v>
      </c>
      <c r="M15" s="519" t="n">
        <v>1296</v>
      </c>
      <c r="N15" s="520" t="n">
        <v>132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42.9753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42.9753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6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6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159.7179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159.7179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110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110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3.6719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3.6719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16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16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22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22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1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1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40.6277</v>
      </c>
      <c r="G46" s="514" t="n">
        <v>12.78229703</v>
      </c>
      <c r="H46" s="476" t="n">
        <v>36.5304</v>
      </c>
      <c r="I46" s="476" t="n">
        <v>0</v>
      </c>
      <c r="J46" s="477" t="n">
        <v>0</v>
      </c>
      <c r="K46" s="514" t="n">
        <v>40.6277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35</v>
      </c>
      <c r="G47" s="518" t="n">
        <v>13</v>
      </c>
      <c r="H47" s="519" t="n">
        <v>40</v>
      </c>
      <c r="I47" s="519" t="n">
        <v>0</v>
      </c>
      <c r="J47" s="520" t="n">
        <v>0</v>
      </c>
      <c r="K47" s="518" t="n">
        <v>35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147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17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97.6494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97.6494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59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59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77.0455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106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156.9072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156.9072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60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60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31.0014</v>
      </c>
      <c r="G80" s="514" t="n">
        <v>0</v>
      </c>
      <c r="H80" s="476" t="n">
        <v>18.6294</v>
      </c>
      <c r="I80" s="476" t="n">
        <v>0</v>
      </c>
      <c r="J80" s="477" t="n">
        <v>0</v>
      </c>
      <c r="K80" s="514" t="n">
        <v>31.0014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49</v>
      </c>
      <c r="G81" s="518" t="n">
        <v>0</v>
      </c>
      <c r="H81" s="519" t="n">
        <v>21</v>
      </c>
      <c r="I81" s="519" t="n">
        <v>0</v>
      </c>
      <c r="J81" s="520" t="n">
        <v>0</v>
      </c>
      <c r="K81" s="518" t="n">
        <v>49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110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426.5655</v>
      </c>
      <c r="F13" s="476" t="n">
        <v>0</v>
      </c>
      <c r="G13" s="476" t="n">
        <v>0</v>
      </c>
      <c r="H13" s="476" t="n">
        <v>0</v>
      </c>
      <c r="I13" s="516" t="n">
        <v>426.5655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538</v>
      </c>
      <c r="F14" s="519" t="n">
        <v>0</v>
      </c>
      <c r="G14" s="519" t="n">
        <v>0</v>
      </c>
      <c r="H14" s="519" t="n">
        <v>0</v>
      </c>
      <c r="I14" s="522" t="n">
        <v>538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348.5655</v>
      </c>
      <c r="F15" s="476" t="n">
        <v>0</v>
      </c>
      <c r="G15" s="476" t="n">
        <v>0</v>
      </c>
      <c r="H15" s="476" t="n">
        <v>0</v>
      </c>
      <c r="I15" s="516" t="n">
        <v>348.5655</v>
      </c>
    </row>
    <row customHeight="1" ht="12.8" r="16" s="344" spans="1:9">
      <c r="B16" s="573" t="n"/>
      <c r="C16" s="430" t="n"/>
      <c r="D16" s="430">
        <f>$D$14</f>
        <v/>
      </c>
      <c r="E16" s="521" t="n">
        <v>528</v>
      </c>
      <c r="F16" s="519" t="n">
        <v>0</v>
      </c>
      <c r="G16" s="519" t="n">
        <v>0</v>
      </c>
      <c r="H16" s="519" t="n">
        <v>0</v>
      </c>
      <c r="I16" s="522" t="n">
        <v>528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10</v>
      </c>
      <c r="F35" s="476" t="n">
        <v>0</v>
      </c>
      <c r="G35" s="476" t="n">
        <v>0</v>
      </c>
      <c r="H35" s="476" t="n">
        <v>0</v>
      </c>
      <c r="I35" s="516" t="n">
        <v>10</v>
      </c>
    </row>
    <row customHeight="1" ht="12.8" r="36" s="344" spans="1:9">
      <c r="B36" s="573" t="n"/>
      <c r="C36" s="430" t="n"/>
      <c r="D36" s="430">
        <f>$D$14</f>
        <v/>
      </c>
      <c r="E36" s="521" t="n">
        <v>10</v>
      </c>
      <c r="F36" s="519" t="n">
        <v>0</v>
      </c>
      <c r="G36" s="519" t="n">
        <v>0</v>
      </c>
      <c r="H36" s="519" t="n">
        <v>0</v>
      </c>
      <c r="I36" s="522" t="n">
        <v>10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68</v>
      </c>
      <c r="F49" s="476" t="n">
        <v>0</v>
      </c>
      <c r="G49" s="476" t="n">
        <v>0</v>
      </c>
      <c r="H49" s="476" t="n">
        <v>0</v>
      </c>
      <c r="I49" s="516" t="n">
        <v>68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