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<sst xmlns="http://schemas.openxmlformats.org/spreadsheetml/2006/main" uniqueCount="655">
  <si>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Landesbank Baden-Württemberg</t>
  </si>
  <si>
    <t>Am Hauptbahnhof 2</t>
  </si>
  <si>
    <t>70173 Stuttgart</t>
  </si>
  <si>
    <t>Telefon: +49 711 127 - 0</t>
  </si>
  <si>
    <t>Telefax: +49 711 127 - 43544</t>
  </si>
  <si>
    <t>E-Mail: kontakt@LBBW.de</t>
  </si>
  <si>
    <t>Internet: www.lbbw.de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</si>
  <si>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</si>
  <si>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</si>
  <si>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</si>
  <si>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</si>
  <si>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</si>
  <si>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</si>
  <si>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</si>
  <si>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</si>
  <si>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</si>
  <si>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</si>
  <si>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</si>
  <si>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</si>
  <si>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</si>
  <si>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</si>
  <si>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</si>
  <si>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</si>
  <si>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</si>
  <si>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</si>
  <si>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</si>
  <si>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</si>
  <si>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</si>
  <si>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</si>
  <si>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</si>
  <si>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</si>
  <si>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</si>
  <si>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</si>
  <si>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</si>
  <si>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</si>
  <si>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</si>
  <si>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</si>
  <si>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</si>
  <si>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</si>
  <si>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</si>
  <si>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</si>
  <si>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</si>
  <si>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</si>
  <si>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</si>
  <si>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</si>
  <si>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</si>
  <si>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</si>
  <si>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</si>
  <si>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</si>
  <si>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</si>
  <si>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</si>
  <si>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</si>
  <si>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</si>
  <si>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</si>
  <si>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</si>
  <si>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</si>
  <si>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</si>
  <si>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</si>
  <si>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</si>
  <si>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</si>
  <si>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</si>
  <si>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</si>
  <si>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</si>
  <si>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</si>
  <si>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</si>
  <si>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</si>
  <si>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</si>
  <si>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</si>
  <si>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</si>
  <si>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</si>
  <si>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</si>
  <si>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</si>
  <si>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</si>
  <si>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</si>
  <si>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</si>
  <si>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</si>
  <si>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</si>
  <si>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</si>
  <si>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</si>
  <si>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</si>
  <si>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</si>
  <si>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</si>
  <si>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</si>
  <si>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</si>
  <si>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</si>
  <si>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</si>
  <si>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</si>
  <si>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</si>
  <si>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</si>
  <si>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</si>
  <si>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</si>
  <si>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</si>
  <si>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</si>
  <si>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</si>
  <si>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</si>
  <si>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</si>
  <si>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</si>
  <si>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</si>
  <si>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</si>
  <si>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</si>
  <si>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</si>
  <si>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</si>
  <si>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</si>
  <si>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</si>
  <si>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</si>
  <si>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</si>
  <si>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</si>
  <si>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</si>
  <si>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</si>
  <si>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</si>
  <si>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</si>
  <si>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</si>
  <si>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</si>
  <si>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</si>
  <si>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</si>
  <si>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</si>
  <si>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</si>
  <si>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</si>
  <si>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</si>
  <si>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</si>
  <si>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</si>
  <si>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</si>
  <si>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</si>
  <si>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</si>
  <si>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</si>
  <si>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</si>
  <si>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</si>
  <si>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</si>
  <si>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</si>
  <si>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</si>
  <si>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</si>
  <si>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</si>
  <si>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</si>
  <si>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</si>
  <si>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</si>
  <si>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</si>
  <si>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</si>
  <si>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</si>
  <si>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</si>
  <si>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</si>
  <si>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</si>
  <si>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</si>
  <si>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</si>
  <si>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</si>
  <si>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</si>
  <si>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</si>
  <si>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</si>
  <si>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</si>
  <si>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</si>
  <si>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</si>
  <si>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</si>
  <si>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</si>
  <si>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</si>
  <si>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</si>
  <si>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</si>
  <si>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</si>
  <si>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</si>
  <si>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</si>
  <si>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</si>
  <si>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</si>
  <si>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</si>
  <si>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</si>
  <si>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</si>
  <si>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</si>
  <si>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</si>
  <si>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</si>
  <si>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</si>
  <si>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</si>
  <si>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</si>
  <si>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</si>
  <si>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</si>
  <si>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</si>
  <si>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</si>
  <si>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</si>
  <si>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</si>
  <si>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</si>
  <si>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</si>
  <si>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</si>
  <si>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</si>
  <si>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</si>
  <si>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</si>
  <si>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</si>
  <si>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</si>
  <si>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</si>
  <si>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</si>
  <si>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</si>
  <si>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</si>
  <si>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</si>
  <si>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</si>
  <si>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</si>
  <si>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</si>
  <si>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</si>
  <si>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</si>
  <si>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</si>
  <si>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</si>
  <si>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</si>
  <si>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</si>
  <si>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</si>
  <si>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</si>
  <si>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</si>
  <si>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</si>
  <si>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</si>
  <si>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</si>
  <si>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</si>
  <si>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</si>
  <si>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</si>
  <si>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</si>
  <si>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</si>
  <si>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</si>
  <si>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</si>
  <si>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</si>
  <si>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</si>
  <si>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</si>
  <si>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</si>
  <si>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</si>
  <si>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</si>
  <si>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</si>
  <si>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</si>
  <si>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</si>
  <si>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</si>
  <si>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</si>
  <si>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</si>
  <si>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</si>
  <si>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</si>
  <si>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</si>
  <si>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</si>
  <si>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</si>
  <si>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</si>
  <si>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</si>
  <si>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</si>
  <si>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</si>
  <si>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</si>
  <si>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</si>
  <si>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</si>
  <si>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</si>
  <si>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</si>
  <si>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</si>
  <si>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</si>
  <si>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</si>
  <si>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</si>
  <si>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</si>
  <si>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</si>
  <si>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</si>
  <si>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</si>
  <si>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</si>
  <si>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</si>
  <si>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</si>
  <si>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</si>
  <si>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</si>
  <si>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</si>
  <si>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</si>
  <si>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</si>
  <si>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</si>
  <si>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</si>
  <si>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</si>
  <si>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</si>
  <si>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</si>
  <si>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</si>
  <si>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</si>
  <si>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</si>
  <si>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</si>
  <si>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</si>
  <si>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</si>
  <si>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</si>
  <si>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</si>
  <si>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</si>
  <si>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</si>
  <si>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</si>
  <si>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</si>
  <si>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</si>
  <si>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</si>
  <si>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</si>
  <si>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</si>
  <si>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</si>
  <si>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</si>
  <si>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</si>
  <si>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</si>
  <si>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</si>
  <si>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</si>
  <si>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</si>
  <si>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</si>
  <si>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</si>
  <si>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</si>
  <si>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</si>
  <si>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</si>
  <si>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</si>
  <si>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</si>
  <si>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</si>
  <si>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</si>
  <si>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</si>
  <si>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</si>
  <si>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</si>
  <si>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</si>
  <si>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</si>
  <si>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</si>
  <si>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</si>
  <si>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</si>
  <si>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</si>
  <si>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</si>
  <si>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</si>
  <si>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</si>
  <si>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</si>
  <si>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</si>
  <si>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</si>
  <si>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</si>
  <si>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</si>
  <si>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</si>
  <si>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</si>
  <si>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</si>
  <si>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</si>
  <si>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</si>
  <si>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</si>
  <si>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</si>
  <si>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</si>
  <si>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</si>
  <si>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</si>
  <si>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</si>
  <si>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</si>
  <si>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</si>
  <si>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</si>
  <si>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</si>
  <si>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</si>
  <si>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</si>
  <si>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</si>
  <si>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</si>
  <si>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</si>
  <si>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</si>
  <si>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</si>
  <si>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</si>
  <si>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</si>
  <si>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</si>
  <si>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</si>
  <si>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</si>
  <si>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</si>
  <si>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</si>
  <si>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</si>
  <si>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</si>
  <si>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</si>
  <si>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</si>
  <si>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</si>
  <si>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</si>
  <si>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</si>
  <si>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</si>
  <si>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</si>
  <si>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</si>
  <si>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</si>
  <si>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</si>
  <si>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</si>
  <si>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</si>
  <si>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</si>
  <si>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</si>
  <si>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</si>
  <si>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</si>
  <si>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</si>
  <si>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</si>
  <si>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</si>
  <si>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</si>
  <si>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</si>
  <si>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</si>
  <si>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</si>
  <si>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</si>
  <si>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</si>
  <si>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</si>
  <si>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</si>
  <si>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</si>
  <si>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</si>
  <si>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</si>
  <si>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</si>
  <si>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</si>
  <si>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</si>
  <si>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</si>
  <si>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</si>
  <si>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</si>
  <si>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</si>
  <si>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</si>
  <si>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</si>
  <si>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</si>
  <si>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</si>
  <si>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</si>
  <si>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</si>
  <si>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</si>
  <si>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</si>
  <si>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</si>
  <si>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</si>
  <si>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</si>
  <si>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</si>
  <si>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</si>
  <si>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</si>
  <si>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</si>
  <si>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</si>
  <si>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</si>
  <si>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</si>
  <si>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</si>
  <si>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</si>
  <si>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</si>
  <si>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</si>
  <si>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</si>
  <si>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</si>
  <si>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</si>
  <si>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</si>
  <si>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</si>
  <si>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</si>
  <si>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</si>
  <si>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</si>
  <si>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</si>
  <si>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</si>
  <si>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</si>
  <si>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</si>
  <si>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</si>
  <si>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</si>
  <si>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</si>
  <si>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</si>
  <si>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</si>
  <si>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</si>
  <si>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</si>
  <si>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</si>
  <si>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</si>
  <si>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</si>
  <si>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</si>
  <si>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</si>
  <si>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</si>
  <si>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</si>
  <si>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</si>
  <si>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</si>
  <si>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</si>
  <si>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</si>
  <si>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</si>
  <si>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</si>
  <si>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</si>
  <si>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</si>
  <si>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</si>
  <si>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</si>
  <si>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</si>
  <si>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</si>
  <si>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</si>
  <si>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</si>
  <si>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</si>
  <si>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</si>
  <si>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</si>
  <si>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</si>
  <si>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</si>
  <si>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</si>
  <si>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</si>
  <si>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</si>
  <si>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</si>
  <si>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</si>
  <si>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</si>
  <si>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</si>
  <si>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</si>
  <si>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</si>
  <si>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</si>
  <si>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</si>
  <si>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</si>
  <si>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</si>
  <si>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</si>
  <si>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</si>
  <si>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</si>
  <si>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</si>
  <si>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</si>
  <si>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</si>
  <si>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</si>
  <si>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</si>
  <si>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</si>
  <si>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</si>
  <si>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</si>
  <si>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</si>
  <si>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</si>
  <si>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</si>
  <si>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</si>
  <si>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</si>
  <si>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</si>
  <si>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</si>
  <si>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</si>
  <si>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</si>
  <si>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</si>
  <si>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</si>
  <si>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</si>
  <si>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</si>
  <si>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</si>
  <si>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</si>
  <si>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</si>
  <si>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</si>
  <si>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</si>
  <si>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</si>
  <si>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</si>
  <si>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</si>
  <si>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</si>
  <si>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</si>
  <si>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</si>
  <si>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</si>
  <si>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</si>
  <si>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</si>
  <si>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</si>
  <si>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</si>
  <si>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</si>
  <si>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</si>
  <si>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</si>
  <si>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</si>
  <si>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</si>
  <si>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</si>
  <si>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</si>
  <si>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</si>
  <si>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</si>
  <si>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</si>
  <si>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</si>
  <si>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</si>
  <si>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</si>
  <si>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</si>
  <si>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</si>
  <si>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</si>
  <si>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</si>
  <si>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</si>
  <si>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</si>
  <si>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</si>
  <si>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</si>
  <si>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</si>
  <si>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</si>
  <si>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</si>
  <si>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</si>
  <si>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</si>
  <si>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</si>
  <si>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</si>
  <si>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</si>
  <si>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</si>
  <si>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</si>
  <si>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</si>
  <si>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</si>
  <si>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</si>
  <si>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</si>
  <si>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</si>
  <si>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</si>
  <si>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</si>
  <si>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</si>
  <si>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</si>
  <si>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</si>
  <si>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</si>
  <si>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</si>
  <si>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</si>
  <si>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</si>
  <si>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</si>
  <si>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</si>
  <si>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</si>
  <si>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</si>
  <si>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</si>
  <si>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</si>
  <si>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</si>
  <si>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</si>
  <si>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</si>
  <si>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</si>
  <si>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</si>
  <si>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</si>
  <si>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</si>
  <si>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</si>
  <si>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</si>
  <si>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</si>
  <si>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</si>
  <si>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</si>
  <si>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</si>
  <si>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</si>
  <si>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</si>
  <si>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</si>
  <si>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</si>
  <si>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</si>
  <si>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</si>
  <si>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</si>
  <si>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</si>
  <si>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</si>
  <si>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</si>
  <si>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</si>
  <si>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</si>
  <si>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</si>
  <si>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</si>
  <si>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</si>
  <si>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</si>
  <si>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</si>
  <si>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</si>
  <si>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</si>
  <si>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</si>
  <si>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</si>
  <si>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</si>
  <si>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</si>
  <si>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</si>
  <si>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</si>
  <si>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</si>
  <si>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</si>
  <si>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23.10.2018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</si>
  <si>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</si>
  <si>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</si>
  <si>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</si>
  <si>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</si>
  <si>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</si>
  <si>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</si>
  <si>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</si>
  <si>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</si>
  <si>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</si>
  <si>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</si>
  <si>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</si>
  <si>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</si>
  <si>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</si>
  <si>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</si>
  <si>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</si>
  <si>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</si>
  <si>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</si>
  <si>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</si>
  <si>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</si>
  <si>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LBBW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</si>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</sst>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477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11258</v>
      </c>
      <c r="E21" s="372" t="n">
        <v>10768</v>
      </c>
      <c r="F21" s="371" t="n">
        <v>11382</v>
      </c>
      <c r="G21" s="372" t="n">
        <v>10973</v>
      </c>
      <c r="H21" s="371" t="n">
        <v>10359</v>
      </c>
      <c r="I21" s="372" t="n">
        <v>10402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14238</v>
      </c>
      <c r="E23" s="380" t="n">
        <v>14251</v>
      </c>
      <c r="F23" s="379" t="n">
        <v>15269</v>
      </c>
      <c r="G23" s="380" t="n">
        <v>15368</v>
      </c>
      <c r="H23" s="379" t="n">
        <v>13721</v>
      </c>
      <c r="I23" s="380" t="n">
        <v>14297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2980</v>
      </c>
      <c r="E28" s="393" t="n">
        <v>3483</v>
      </c>
      <c r="F28" s="392" t="n">
        <v>3887</v>
      </c>
      <c r="G28" s="393" t="n">
        <v>4395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7872</v>
      </c>
      <c r="E34" s="372" t="n">
        <v>8901</v>
      </c>
      <c r="F34" s="371" t="n">
        <v>8751</v>
      </c>
      <c r="G34" s="372" t="n">
        <v>9988</v>
      </c>
      <c r="H34" s="371" t="n">
        <v>7942</v>
      </c>
      <c r="I34" s="372" t="n">
        <v>9041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12622</v>
      </c>
      <c r="E36" s="380" t="n">
        <v>12904</v>
      </c>
      <c r="F36" s="379" t="n">
        <v>14524</v>
      </c>
      <c r="G36" s="380" t="n">
        <v>15071</v>
      </c>
      <c r="H36" s="379" t="n">
        <v>12854</v>
      </c>
      <c r="I36" s="380" t="n">
        <v>13354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4750</v>
      </c>
      <c r="E41" s="393" t="n">
        <v>4003</v>
      </c>
      <c r="F41" s="392" t="n">
        <v>5773</v>
      </c>
      <c r="G41" s="393" t="n">
        <v>5083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11258</v>
      </c>
      <c r="E9" s="590" t="n">
        <v>10768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89.7</v>
      </c>
      <c r="E10" s="596" t="n">
        <v>96.3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14238</v>
      </c>
      <c r="E12" s="602" t="n">
        <v>14251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78.8</v>
      </c>
      <c r="E16" s="606" t="n">
        <v>77.3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27</v>
      </c>
      <c r="E18" s="606" t="n">
        <v>32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259</v>
      </c>
      <c r="E21" s="606" t="n">
        <v>1029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1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462</v>
      </c>
      <c r="E26" s="606" t="n">
        <v>-168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5.6</v>
      </c>
      <c r="E28" s="606" t="n">
        <v>5.91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54.1</v>
      </c>
      <c r="E29" s="606" t="n">
        <v>53.7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7872</v>
      </c>
      <c r="E34" s="618" t="n">
        <v>8901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93.59999999999999</v>
      </c>
      <c r="E35" s="596" t="n">
        <v>92.59999999999999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12622</v>
      </c>
      <c r="E37" s="621" t="n">
        <v>12904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76.3</v>
      </c>
      <c r="E41" s="606" t="n">
        <v>78.3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18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-38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-538</v>
      </c>
      <c r="E51" s="606" t="n">
        <v>-389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1144</v>
      </c>
      <c r="E11" s="417" t="n">
        <v>979</v>
      </c>
      <c r="F11" s="416" t="n">
        <v>911</v>
      </c>
      <c r="G11" s="417" t="n">
        <v>1303</v>
      </c>
    </row>
    <row customHeight="1" ht="12.8" r="12" s="344" spans="1:7">
      <c r="A12" s="360" t="n">
        <v>0</v>
      </c>
      <c r="B12" s="415" t="s">
        <v>28</v>
      </c>
      <c r="D12" s="416" t="n">
        <v>718</v>
      </c>
      <c r="E12" s="417" t="n">
        <v>855</v>
      </c>
      <c r="F12" s="416" t="n">
        <v>1188</v>
      </c>
      <c r="G12" s="417" t="n">
        <v>1339</v>
      </c>
    </row>
    <row customHeight="1" ht="12.8" r="13" s="344" spans="1:7">
      <c r="A13" s="360" t="n"/>
      <c r="B13" s="415" t="s">
        <v>29</v>
      </c>
      <c r="D13" s="416" t="n">
        <v>832</v>
      </c>
      <c r="E13" s="417" t="n">
        <v>693</v>
      </c>
      <c r="F13" s="416" t="n">
        <v>1144</v>
      </c>
      <c r="G13" s="417" t="n">
        <v>727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870</v>
      </c>
      <c r="E14" s="419" t="n">
        <v>950</v>
      </c>
      <c r="F14" s="418" t="n">
        <v>707</v>
      </c>
      <c r="G14" s="419" t="n">
        <v>787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1363</v>
      </c>
      <c r="E15" s="419" t="n">
        <v>2221</v>
      </c>
      <c r="F15" s="418" t="n">
        <v>1701</v>
      </c>
      <c r="G15" s="419" t="n">
        <v>1544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1603</v>
      </c>
      <c r="E16" s="419" t="n">
        <v>1786</v>
      </c>
      <c r="F16" s="418" t="n">
        <v>292</v>
      </c>
      <c r="G16" s="419" t="n">
        <v>1947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1240</v>
      </c>
      <c r="E17" s="419" t="n">
        <v>1099</v>
      </c>
      <c r="F17" s="418" t="n">
        <v>1602</v>
      </c>
      <c r="G17" s="419" t="n">
        <v>1546</v>
      </c>
    </row>
    <row customHeight="1" ht="12.8" r="18" s="344" spans="1:7">
      <c r="A18" s="360" t="n">
        <v>0</v>
      </c>
      <c r="B18" s="415" t="s">
        <v>34</v>
      </c>
      <c r="D18" s="416" t="n">
        <v>3457</v>
      </c>
      <c r="E18" s="417" t="n">
        <v>5082</v>
      </c>
      <c r="F18" s="416" t="n">
        <v>3193</v>
      </c>
      <c r="G18" s="417" t="n">
        <v>4378</v>
      </c>
    </row>
    <row customHeight="1" ht="12.8" r="19" s="344" spans="1:7">
      <c r="A19" s="360" t="n">
        <v>0</v>
      </c>
      <c r="B19" s="415" t="s">
        <v>35</v>
      </c>
      <c r="D19" s="416" t="n">
        <v>31</v>
      </c>
      <c r="E19" s="417" t="n">
        <v>573</v>
      </c>
      <c r="F19" s="416" t="n">
        <v>30</v>
      </c>
      <c r="G19" s="417" t="n">
        <v>680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623</v>
      </c>
      <c r="E24" s="417" t="n">
        <v>842</v>
      </c>
      <c r="F24" s="416" t="n">
        <v>609</v>
      </c>
      <c r="G24" s="417" t="n">
        <v>835</v>
      </c>
    </row>
    <row customHeight="1" ht="12.8" r="25" s="344" spans="1:7">
      <c r="A25" s="360" t="n">
        <v>1</v>
      </c>
      <c r="B25" s="415" t="s">
        <v>28</v>
      </c>
      <c r="D25" s="416" t="n">
        <v>552</v>
      </c>
      <c r="E25" s="417" t="n">
        <v>694</v>
      </c>
      <c r="F25" s="416" t="n">
        <v>719</v>
      </c>
      <c r="G25" s="417" t="n">
        <v>847</v>
      </c>
    </row>
    <row customHeight="1" ht="12.8" r="26" s="344" spans="1:7">
      <c r="A26" s="360" t="n"/>
      <c r="B26" s="415" t="s">
        <v>29</v>
      </c>
      <c r="D26" s="416" t="n">
        <v>945</v>
      </c>
      <c r="E26" s="417" t="n">
        <v>522</v>
      </c>
      <c r="F26" s="416" t="n">
        <v>537</v>
      </c>
      <c r="G26" s="417" t="n">
        <v>751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154</v>
      </c>
      <c r="E27" s="419" t="n">
        <v>527</v>
      </c>
      <c r="F27" s="418" t="n">
        <v>552</v>
      </c>
      <c r="G27" s="419" t="n">
        <v>471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475</v>
      </c>
      <c r="E28" s="419" t="n">
        <v>961</v>
      </c>
      <c r="F28" s="418" t="n">
        <v>1085</v>
      </c>
      <c r="G28" s="419" t="n">
        <v>953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1419</v>
      </c>
      <c r="E29" s="419" t="n">
        <v>1410</v>
      </c>
      <c r="F29" s="418" t="n">
        <v>475</v>
      </c>
      <c r="G29" s="419" t="n">
        <v>891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326</v>
      </c>
      <c r="E30" s="419" t="n">
        <v>765</v>
      </c>
      <c r="F30" s="418" t="n">
        <v>1404</v>
      </c>
      <c r="G30" s="419" t="n">
        <v>1402</v>
      </c>
    </row>
    <row customHeight="1" ht="12.8" r="31" s="344" spans="1:7">
      <c r="A31" s="360" t="n">
        <v>1</v>
      </c>
      <c r="B31" s="415" t="s">
        <v>34</v>
      </c>
      <c r="D31" s="416" t="n">
        <v>2539</v>
      </c>
      <c r="E31" s="417" t="n">
        <v>4342</v>
      </c>
      <c r="F31" s="416" t="n">
        <v>2367</v>
      </c>
      <c r="G31" s="417" t="n">
        <v>3708</v>
      </c>
    </row>
    <row customHeight="1" ht="12.8" r="32" s="344" spans="1:7">
      <c r="A32" s="360" t="n">
        <v>1</v>
      </c>
      <c r="B32" s="415" t="s">
        <v>35</v>
      </c>
      <c r="D32" s="418" t="n">
        <v>839</v>
      </c>
      <c r="E32" s="419" t="n">
        <v>2559</v>
      </c>
      <c r="F32" s="418" t="n">
        <v>1153</v>
      </c>
      <c r="G32" s="419" t="n">
        <v>3046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3183</v>
      </c>
      <c r="E9" s="429" t="n">
        <v>3668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695</v>
      </c>
      <c r="E10" s="429" t="n">
        <v>757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2610</v>
      </c>
      <c r="E11" s="429" t="n">
        <v>2717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7212</v>
      </c>
      <c r="E12" s="429" t="n">
        <v>6046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2940</v>
      </c>
      <c r="E21" s="417" t="n">
        <v>2948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3278</v>
      </c>
      <c r="E22" s="432" t="n">
        <v>3560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6404</v>
      </c>
      <c r="E23" s="437" t="n">
        <v>6396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1153</v>
      </c>
      <c r="H16" s="476" t="n">
        <v>1781</v>
      </c>
      <c r="I16" s="476" t="n">
        <v>3383</v>
      </c>
      <c r="J16" s="476" t="n">
        <v>8</v>
      </c>
      <c r="K16" s="476" t="n">
        <v>10</v>
      </c>
      <c r="L16" s="476">
        <f>SUM(M16:R16)</f>
        <v/>
      </c>
      <c r="M16" s="476" t="n">
        <v>3923</v>
      </c>
      <c r="N16" s="476" t="n">
        <v>1264</v>
      </c>
      <c r="O16" s="476" t="n">
        <v>830</v>
      </c>
      <c r="P16" s="476" t="n">
        <v>1312</v>
      </c>
      <c r="Q16" s="476" t="n">
        <v>30</v>
      </c>
      <c r="R16" s="476" t="n">
        <v>6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1263</v>
      </c>
      <c r="H17" s="478" t="n">
        <v>2068</v>
      </c>
      <c r="I17" s="478" t="n">
        <v>3016</v>
      </c>
      <c r="J17" s="478" t="n">
        <v>1</v>
      </c>
      <c r="K17" s="478" t="n">
        <v>19</v>
      </c>
      <c r="L17" s="478">
        <f>SUM(M17:R17)</f>
        <v/>
      </c>
      <c r="M17" s="478" t="n">
        <v>3337</v>
      </c>
      <c r="N17" s="478" t="n">
        <v>1231</v>
      </c>
      <c r="O17" s="478" t="n">
        <v>687</v>
      </c>
      <c r="P17" s="478" t="n">
        <v>1551</v>
      </c>
      <c r="Q17" s="478" t="n">
        <v>13</v>
      </c>
      <c r="R17" s="478" t="n">
        <v>2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1153</v>
      </c>
      <c r="H18" s="476" t="n">
        <v>1781</v>
      </c>
      <c r="I18" s="476" t="n">
        <v>3383</v>
      </c>
      <c r="J18" s="476" t="n">
        <v>8</v>
      </c>
      <c r="K18" s="476" t="n">
        <v>10</v>
      </c>
      <c r="L18" s="476">
        <f>SUM(M18:R18)</f>
        <v/>
      </c>
      <c r="M18" s="476" t="n">
        <v>2227</v>
      </c>
      <c r="N18" s="476" t="n">
        <v>1159</v>
      </c>
      <c r="O18" s="476" t="n">
        <v>812</v>
      </c>
      <c r="P18" s="476" t="n">
        <v>947</v>
      </c>
      <c r="Q18" s="476" t="n">
        <v>27</v>
      </c>
      <c r="R18" s="476" t="n">
        <v>6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1263</v>
      </c>
      <c r="H19" s="478" t="n">
        <v>2068</v>
      </c>
      <c r="I19" s="478" t="n">
        <v>3016</v>
      </c>
      <c r="J19" s="478" t="n">
        <v>1</v>
      </c>
      <c r="K19" s="478" t="n">
        <v>19</v>
      </c>
      <c r="L19" s="478">
        <f>SUM(M19:R19)</f>
        <v/>
      </c>
      <c r="M19" s="478" t="n">
        <v>1794</v>
      </c>
      <c r="N19" s="478" t="n">
        <v>1136</v>
      </c>
      <c r="O19" s="478" t="n">
        <v>687</v>
      </c>
      <c r="P19" s="478" t="n">
        <v>1070</v>
      </c>
      <c r="Q19" s="478" t="n">
        <v>13</v>
      </c>
      <c r="R19" s="478" t="n">
        <v>2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25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83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37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826</v>
      </c>
      <c r="N34" s="476" t="n">
        <v>15</v>
      </c>
      <c r="O34" s="476" t="n">
        <v>18</v>
      </c>
      <c r="P34" s="476" t="n">
        <v>214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817</v>
      </c>
      <c r="N35" s="478" t="n">
        <v>0</v>
      </c>
      <c r="O35" s="478" t="n">
        <v>0</v>
      </c>
      <c r="P35" s="478" t="n">
        <v>215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61</v>
      </c>
      <c r="N48" s="476" t="n">
        <v>0</v>
      </c>
      <c r="O48" s="476" t="n">
        <v>0</v>
      </c>
      <c r="P48" s="476" t="n">
        <v>0</v>
      </c>
      <c r="Q48" s="476" t="n">
        <v>3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33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726</v>
      </c>
      <c r="N84" s="476" t="n">
        <v>90</v>
      </c>
      <c r="O84" s="476" t="n">
        <v>0</v>
      </c>
      <c r="P84" s="476" t="n">
        <v>151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631</v>
      </c>
      <c r="N85" s="478" t="n">
        <v>95</v>
      </c>
      <c r="O85" s="478" t="n">
        <v>0</v>
      </c>
      <c r="P85" s="478" t="n">
        <v>266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1710</v>
      </c>
      <c r="G12" s="514" t="n">
        <v>30</v>
      </c>
      <c r="H12" s="476" t="n">
        <v>2478</v>
      </c>
      <c r="I12" s="476" t="n">
        <v>2919</v>
      </c>
      <c r="J12" s="477" t="n">
        <v>3866</v>
      </c>
      <c r="K12" s="514" t="n">
        <v>1821</v>
      </c>
      <c r="L12" s="476" t="n">
        <v>80</v>
      </c>
      <c r="M12" s="476" t="n">
        <v>1296</v>
      </c>
      <c r="N12" s="477" t="n">
        <v>132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1606</v>
      </c>
      <c r="G13" s="518" t="n">
        <v>45</v>
      </c>
      <c r="H13" s="519" t="n">
        <v>3178</v>
      </c>
      <c r="I13" s="519" t="n">
        <v>3041</v>
      </c>
      <c r="J13" s="520" t="n">
        <v>3796</v>
      </c>
      <c r="K13" s="518" t="n">
        <v>1607</v>
      </c>
      <c r="L13" s="519" t="n">
        <v>18</v>
      </c>
      <c r="M13" s="519" t="n">
        <v>1127</v>
      </c>
      <c r="N13" s="520" t="n">
        <v>92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1374</v>
      </c>
      <c r="G14" s="514" t="n">
        <v>0</v>
      </c>
      <c r="H14" s="476" t="n">
        <v>2311</v>
      </c>
      <c r="I14" s="476" t="n">
        <v>2897</v>
      </c>
      <c r="J14" s="477" t="n">
        <v>3866</v>
      </c>
      <c r="K14" s="514" t="n">
        <v>1375</v>
      </c>
      <c r="L14" s="476" t="n">
        <v>80</v>
      </c>
      <c r="M14" s="476" t="n">
        <v>1296</v>
      </c>
      <c r="N14" s="477" t="n">
        <v>132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1365</v>
      </c>
      <c r="G15" s="518" t="n">
        <v>0</v>
      </c>
      <c r="H15" s="519" t="n">
        <v>2922</v>
      </c>
      <c r="I15" s="519" t="n">
        <v>3019</v>
      </c>
      <c r="J15" s="520" t="n">
        <v>3796</v>
      </c>
      <c r="K15" s="518" t="n">
        <v>1366</v>
      </c>
      <c r="L15" s="519" t="n">
        <v>18</v>
      </c>
      <c r="M15" s="519" t="n">
        <v>1127</v>
      </c>
      <c r="N15" s="520" t="n">
        <v>92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6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6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110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110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98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98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16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16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21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21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22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22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1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1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3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3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35</v>
      </c>
      <c r="G46" s="514" t="n">
        <v>13</v>
      </c>
      <c r="H46" s="476" t="n">
        <v>40</v>
      </c>
      <c r="I46" s="476" t="n">
        <v>0</v>
      </c>
      <c r="J46" s="477" t="n">
        <v>0</v>
      </c>
      <c r="K46" s="514" t="n">
        <v>35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41</v>
      </c>
      <c r="G47" s="518" t="n">
        <v>13</v>
      </c>
      <c r="H47" s="519" t="n">
        <v>36</v>
      </c>
      <c r="I47" s="519" t="n">
        <v>0</v>
      </c>
      <c r="J47" s="520" t="n">
        <v>0</v>
      </c>
      <c r="K47" s="518" t="n">
        <v>41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17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17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59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59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11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11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106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112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15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60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60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49</v>
      </c>
      <c r="G80" s="514" t="n">
        <v>0</v>
      </c>
      <c r="H80" s="476" t="n">
        <v>21</v>
      </c>
      <c r="I80" s="476" t="n">
        <v>0</v>
      </c>
      <c r="J80" s="477" t="n">
        <v>0</v>
      </c>
      <c r="K80" s="514" t="n">
        <v>49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67</v>
      </c>
      <c r="G81" s="518" t="n">
        <v>0</v>
      </c>
      <c r="H81" s="519" t="n">
        <v>108</v>
      </c>
      <c r="I81" s="519" t="n">
        <v>0</v>
      </c>
      <c r="J81" s="520" t="n">
        <v>0</v>
      </c>
      <c r="K81" s="518" t="n">
        <v>67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110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2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9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2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9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538</v>
      </c>
      <c r="F13" s="476" t="n">
        <v>0</v>
      </c>
      <c r="G13" s="476" t="n">
        <v>0</v>
      </c>
      <c r="H13" s="476" t="n">
        <v>0</v>
      </c>
      <c r="I13" s="516" t="n">
        <v>538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1063</v>
      </c>
      <c r="F14" s="519" t="n">
        <v>0</v>
      </c>
      <c r="G14" s="519" t="n">
        <v>0</v>
      </c>
      <c r="H14" s="519" t="n">
        <v>0</v>
      </c>
      <c r="I14" s="522" t="n">
        <v>1063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528</v>
      </c>
      <c r="F15" s="476" t="n">
        <v>0</v>
      </c>
      <c r="G15" s="476" t="n">
        <v>0</v>
      </c>
      <c r="H15" s="476" t="n">
        <v>0</v>
      </c>
      <c r="I15" s="516" t="n">
        <v>528</v>
      </c>
    </row>
    <row customHeight="1" ht="12.8" r="16" s="344" spans="1:9">
      <c r="B16" s="573" t="n"/>
      <c r="C16" s="430" t="n"/>
      <c r="D16" s="430">
        <f>$D$14</f>
        <v/>
      </c>
      <c r="E16" s="521" t="n">
        <v>1053</v>
      </c>
      <c r="F16" s="519" t="n">
        <v>0</v>
      </c>
      <c r="G16" s="519" t="n">
        <v>0</v>
      </c>
      <c r="H16" s="519" t="n">
        <v>0</v>
      </c>
      <c r="I16" s="522" t="n">
        <v>1053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10</v>
      </c>
      <c r="F35" s="476" t="n">
        <v>0</v>
      </c>
      <c r="G35" s="476" t="n">
        <v>0</v>
      </c>
      <c r="H35" s="476" t="n">
        <v>0</v>
      </c>
      <c r="I35" s="516" t="n">
        <v>10</v>
      </c>
    </row>
    <row customHeight="1" ht="12.8" r="36" s="344" spans="1:9">
      <c r="B36" s="573" t="n"/>
      <c r="C36" s="430" t="n"/>
      <c r="D36" s="430">
        <f>$D$14</f>
        <v/>
      </c>
      <c r="E36" s="521" t="n">
        <v>10</v>
      </c>
      <c r="F36" s="519" t="n">
        <v>0</v>
      </c>
      <c r="G36" s="519" t="n">
        <v>0</v>
      </c>
      <c r="H36" s="519" t="n">
        <v>0</v>
      </c>
      <c r="I36" s="522" t="n">
        <v>10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