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DZ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Rosenstraße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20095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33 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33 34 - 111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mail@dzhyp.de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www.dzhyp.de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32815.277218</v>
      </c>
      <c r="E21" s="373" t="n">
        <v>30739.090465</v>
      </c>
      <c r="F21" s="372" t="n">
        <v>34748.761427</v>
      </c>
      <c r="G21" s="373" t="n">
        <v>32958.019101</v>
      </c>
      <c r="H21" s="372" t="n">
        <v>32901.489381</v>
      </c>
      <c r="I21" s="373" t="n">
        <v>31079.882476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38125.963135</v>
      </c>
      <c r="E23" s="381" t="n">
        <v>36509.372728</v>
      </c>
      <c r="F23" s="380" t="n">
        <v>43162.033496</v>
      </c>
      <c r="G23" s="381" t="n">
        <v>41923.876447</v>
      </c>
      <c r="H23" s="380" t="n">
        <v>40519.962367</v>
      </c>
      <c r="I23" s="381" t="n">
        <v>39243.05357500001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5310.68592</v>
      </c>
      <c r="E28" s="395" t="n">
        <v>5770.284047</v>
      </c>
      <c r="F28" s="394" t="n">
        <v>8413.272070000001</v>
      </c>
      <c r="G28" s="395" t="n">
        <v>8965.857346000001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12748.726906</v>
      </c>
      <c r="E34" s="373" t="n">
        <v>13382.177386</v>
      </c>
      <c r="F34" s="372" t="n">
        <v>15741.167566</v>
      </c>
      <c r="G34" s="373" t="n">
        <v>16938.31435</v>
      </c>
      <c r="H34" s="372" t="n">
        <v>14637.337262</v>
      </c>
      <c r="I34" s="373" t="n">
        <v>15648.66992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15015.965368</v>
      </c>
      <c r="E36" s="381" t="n">
        <v>16068.035268</v>
      </c>
      <c r="F36" s="380" t="n">
        <v>18899.769317</v>
      </c>
      <c r="G36" s="381" t="n">
        <v>20582.664858</v>
      </c>
      <c r="H36" s="380" t="n">
        <v>17402.632992</v>
      </c>
      <c r="I36" s="381" t="n">
        <v>18871.553238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2267.23846</v>
      </c>
      <c r="E41" s="395" t="n">
        <v>2685.857882</v>
      </c>
      <c r="F41" s="394" t="n">
        <v>3158.60175</v>
      </c>
      <c r="G41" s="395" t="n">
        <v>3644.350509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66.116314</v>
      </c>
      <c r="F14" s="528" t="n">
        <v>0</v>
      </c>
      <c r="G14" s="528" t="n">
        <v>66.116314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66.116314</v>
      </c>
      <c r="F16" s="528" t="n">
        <v>0</v>
      </c>
      <c r="G16" s="528" t="n">
        <v>66.116314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32815.277218</v>
      </c>
      <c r="E9" s="605" t="n">
        <v>30739.090465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98.48</v>
      </c>
      <c r="E10" s="611" t="n">
        <v>98.16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38125.963135</v>
      </c>
      <c r="E12" s="617" t="n">
        <v>36509.372728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88.83</v>
      </c>
      <c r="E16" s="621" t="n">
        <v>89.3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4.423431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274.59432</v>
      </c>
      <c r="E21" s="621" t="n">
        <v>189.440763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55.875979</v>
      </c>
      <c r="E25" s="621" t="n">
        <v>51.84366000000001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44.494898</v>
      </c>
      <c r="E26" s="621" t="n">
        <v>44.801366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4.82</v>
      </c>
      <c r="E28" s="621" t="n">
        <v>4.57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54.22</v>
      </c>
      <c r="E29" s="621" t="n">
        <v>54.18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12748.726906</v>
      </c>
      <c r="E34" s="635" t="n">
        <v>13382.177386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95.36</v>
      </c>
      <c r="E35" s="611" t="n">
        <v>95.40000000000001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15015.965368</v>
      </c>
      <c r="E37" s="638" t="n">
        <v>16068.035268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96.39</v>
      </c>
      <c r="E41" s="621" t="n">
        <v>96.16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33.586662</v>
      </c>
      <c r="E42" s="621" t="n">
        <v>37.922781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86.303577</v>
      </c>
      <c r="E43" s="621" t="n">
        <v>82.878868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23.50949</v>
      </c>
      <c r="E46" s="621" t="n">
        <v>25.166686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32.388595</v>
      </c>
      <c r="E48" s="621" t="n">
        <v>35.846056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100.449485</v>
      </c>
      <c r="E51" s="621" t="n">
        <v>165.234989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DZH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DZ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1426.5</v>
      </c>
      <c r="E11" s="420" t="n">
        <v>1816.743859</v>
      </c>
      <c r="F11" s="419" t="n">
        <v>1107</v>
      </c>
      <c r="G11" s="420" t="n">
        <v>1467.34597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1778.5</v>
      </c>
      <c r="E12" s="420" t="n">
        <v>1635.400989</v>
      </c>
      <c r="F12" s="419" t="n">
        <v>1147.3</v>
      </c>
      <c r="G12" s="420" t="n">
        <v>1526.365048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1992</v>
      </c>
      <c r="E13" s="420" t="n">
        <v>1420.991533</v>
      </c>
      <c r="F13" s="419" t="n">
        <v>1166.5</v>
      </c>
      <c r="G13" s="420" t="n">
        <v>1547.565323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1075</v>
      </c>
      <c r="E14" s="422" t="n">
        <v>1639.842521</v>
      </c>
      <c r="F14" s="421" t="n">
        <v>1778.5</v>
      </c>
      <c r="G14" s="422" t="n">
        <v>1571.385358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3386</v>
      </c>
      <c r="E15" s="422" t="n">
        <v>3247.955384</v>
      </c>
      <c r="F15" s="421" t="n">
        <v>3087</v>
      </c>
      <c r="G15" s="422" t="n">
        <v>2937.028313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2403.965</v>
      </c>
      <c r="E16" s="422" t="n">
        <v>3265.36448</v>
      </c>
      <c r="F16" s="421" t="n">
        <v>3386</v>
      </c>
      <c r="G16" s="422" t="n">
        <v>3013.220794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5106.5</v>
      </c>
      <c r="E17" s="422" t="n">
        <v>3848.92052</v>
      </c>
      <c r="F17" s="421" t="n">
        <v>2404.965</v>
      </c>
      <c r="G17" s="422" t="n">
        <v>3084.268623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12831.656071</v>
      </c>
      <c r="E18" s="420" t="n">
        <v>13805.129784</v>
      </c>
      <c r="F18" s="419" t="n">
        <v>13645.830104</v>
      </c>
      <c r="G18" s="420" t="n">
        <v>13710.792257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2815.156146</v>
      </c>
      <c r="E19" s="420" t="n">
        <v>7445.614066</v>
      </c>
      <c r="F19" s="419" t="n">
        <v>3015.995361</v>
      </c>
      <c r="G19" s="420" t="n">
        <v>7651.402825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524.8971289999999</v>
      </c>
      <c r="E24" s="420" t="n">
        <v>660.856115</v>
      </c>
      <c r="F24" s="419" t="n">
        <v>684.612919</v>
      </c>
      <c r="G24" s="420" t="n">
        <v>669.708571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1898.6</v>
      </c>
      <c r="E25" s="420" t="n">
        <v>636.322439</v>
      </c>
      <c r="F25" s="419" t="n">
        <v>1073.067974</v>
      </c>
      <c r="G25" s="420" t="n">
        <v>690.710193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306.2</v>
      </c>
      <c r="E26" s="420" t="n">
        <v>620.5752950000001</v>
      </c>
      <c r="F26" s="419" t="n">
        <v>523.501613</v>
      </c>
      <c r="G26" s="420" t="n">
        <v>592.160154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422.5</v>
      </c>
      <c r="E27" s="422" t="n">
        <v>488.255299</v>
      </c>
      <c r="F27" s="421" t="n">
        <v>648.6</v>
      </c>
      <c r="G27" s="422" t="n">
        <v>602.517106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786.2878460000001</v>
      </c>
      <c r="E28" s="422" t="n">
        <v>1265.934899</v>
      </c>
      <c r="F28" s="421" t="n">
        <v>730.7</v>
      </c>
      <c r="G28" s="422" t="n">
        <v>1076.56418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992.0287850000001</v>
      </c>
      <c r="E29" s="422" t="n">
        <v>1307.409303</v>
      </c>
      <c r="F29" s="421" t="n">
        <v>851.274188</v>
      </c>
      <c r="G29" s="422" t="n">
        <v>1230.021304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1063.197776</v>
      </c>
      <c r="E30" s="422" t="n">
        <v>1069.300396</v>
      </c>
      <c r="F30" s="421" t="n">
        <v>992.627419</v>
      </c>
      <c r="G30" s="422" t="n">
        <v>1282.128071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2772.553719</v>
      </c>
      <c r="E31" s="420" t="n">
        <v>3706.526919</v>
      </c>
      <c r="F31" s="419" t="n">
        <v>3517.535708</v>
      </c>
      <c r="G31" s="420" t="n">
        <v>4124.838246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3982.461651</v>
      </c>
      <c r="E32" s="422" t="n">
        <v>5260.784704</v>
      </c>
      <c r="F32" s="421" t="n">
        <v>4360.257567</v>
      </c>
      <c r="G32" s="422" t="n">
        <v>5799.387442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8887.577028000002</v>
      </c>
      <c r="E9" s="432" t="n">
        <v>8568.248346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2505.418573</v>
      </c>
      <c r="E10" s="432" t="n">
        <v>2389.985093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10881.664695</v>
      </c>
      <c r="E11" s="432" t="n">
        <v>11011.241605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14910.30284</v>
      </c>
      <c r="E12" s="432" t="n">
        <v>13738.899468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5938.630022</v>
      </c>
      <c r="E21" s="420" t="n">
        <v>5971.070916000001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5260.090505</v>
      </c>
      <c r="E22" s="435" t="n">
        <v>5879.586755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3817.244842</v>
      </c>
      <c r="E23" s="440" t="n">
        <v>4151.261282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1771.808309</v>
      </c>
      <c r="H16" s="483" t="n">
        <v>6536.164772</v>
      </c>
      <c r="I16" s="483" t="n">
        <v>12962.482709</v>
      </c>
      <c r="J16" s="483" t="n">
        <v>211.229791</v>
      </c>
      <c r="K16" s="483" t="n">
        <v>12.091484</v>
      </c>
      <c r="L16" s="483">
        <f>SUM(M16:R16)</f>
        <v/>
      </c>
      <c r="M16" s="483" t="n">
        <v>6408.735428999999</v>
      </c>
      <c r="N16" s="483" t="n">
        <v>4749.46221</v>
      </c>
      <c r="O16" s="483" t="n">
        <v>137.17329</v>
      </c>
      <c r="P16" s="483" t="n">
        <v>4186.218971</v>
      </c>
      <c r="Q16" s="483" t="n">
        <v>199.906537</v>
      </c>
      <c r="R16" s="483" t="n">
        <v>9.689633000000001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1637.811071</v>
      </c>
      <c r="H17" s="485" t="n">
        <v>6185.67663</v>
      </c>
      <c r="I17" s="485" t="n">
        <v>12559.7168</v>
      </c>
      <c r="J17" s="485" t="n">
        <v>452.076636</v>
      </c>
      <c r="K17" s="485" t="n">
        <v>12.073135</v>
      </c>
      <c r="L17" s="485">
        <f>SUM(M17:R17)</f>
        <v/>
      </c>
      <c r="M17" s="485" t="n">
        <v>6134.320871000001</v>
      </c>
      <c r="N17" s="485" t="n">
        <v>4664.743973000001</v>
      </c>
      <c r="O17" s="485" t="n">
        <v>140.263033</v>
      </c>
      <c r="P17" s="485" t="n">
        <v>3832.781546</v>
      </c>
      <c r="Q17" s="485" t="n">
        <v>80.570812</v>
      </c>
      <c r="R17" s="485" t="n">
        <v>8.34</v>
      </c>
      <c r="S17" s="486" t="n">
        <v>4.423959</v>
      </c>
      <c r="T17" s="485" t="n">
        <v>8.532878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1771.781903</v>
      </c>
      <c r="H18" s="483" t="n">
        <v>6535.529212</v>
      </c>
      <c r="I18" s="483" t="n">
        <v>12962.482709</v>
      </c>
      <c r="J18" s="483" t="n">
        <v>211.229791</v>
      </c>
      <c r="K18" s="483" t="n">
        <v>12.091484</v>
      </c>
      <c r="L18" s="483">
        <f>SUM(M18:R18)</f>
        <v/>
      </c>
      <c r="M18" s="483" t="n">
        <v>5530.733018</v>
      </c>
      <c r="N18" s="483" t="n">
        <v>4429.92636</v>
      </c>
      <c r="O18" s="483" t="n">
        <v>137.17329</v>
      </c>
      <c r="P18" s="483" t="n">
        <v>4101.525095</v>
      </c>
      <c r="Q18" s="483" t="n">
        <v>199.906537</v>
      </c>
      <c r="R18" s="483" t="n">
        <v>9.689633000000001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1637.771397</v>
      </c>
      <c r="H19" s="485" t="n">
        <v>6184.58103</v>
      </c>
      <c r="I19" s="485" t="n">
        <v>12559.7168</v>
      </c>
      <c r="J19" s="485" t="n">
        <v>452.076636</v>
      </c>
      <c r="K19" s="485" t="n">
        <v>12.073135</v>
      </c>
      <c r="L19" s="485">
        <f>SUM(M19:R19)</f>
        <v/>
      </c>
      <c r="M19" s="485" t="n">
        <v>5459.363038</v>
      </c>
      <c r="N19" s="485" t="n">
        <v>4303.675722</v>
      </c>
      <c r="O19" s="485" t="n">
        <v>140.263033</v>
      </c>
      <c r="P19" s="485" t="n">
        <v>3748.167915</v>
      </c>
      <c r="Q19" s="485" t="n">
        <v>80.570812</v>
      </c>
      <c r="R19" s="485" t="n">
        <v>8.34</v>
      </c>
      <c r="S19" s="486" t="n">
        <v>4.399075</v>
      </c>
      <c r="T19" s="485" t="n">
        <v>8.430016999999999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0.030319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0.033241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0.026406</v>
      </c>
      <c r="H30" s="483" t="n">
        <v>0.433417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203.572714</v>
      </c>
      <c r="N30" s="483" t="n">
        <v>72.69200000000001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0.033138</v>
      </c>
      <c r="H31" s="485" t="n">
        <v>0.878255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174.676714</v>
      </c>
      <c r="N31" s="485" t="n">
        <v>54.30540000000001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0.024884</v>
      </c>
      <c r="T31" s="485" t="n">
        <v>0.102861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255.203558</v>
      </c>
      <c r="N34" s="483" t="n">
        <v>9.569412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145.374141</v>
      </c>
      <c r="N35" s="485" t="n">
        <v>26.953426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0.171824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414.936139</v>
      </c>
      <c r="N48" s="483" t="n">
        <v>133.227624</v>
      </c>
      <c r="O48" s="483" t="n">
        <v>0</v>
      </c>
      <c r="P48" s="483" t="n">
        <v>83.6388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0.184104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350.616978</v>
      </c>
      <c r="N49" s="485" t="n">
        <v>136.975624</v>
      </c>
      <c r="O49" s="485" t="n">
        <v>0</v>
      </c>
      <c r="P49" s="485" t="n">
        <v>83.6388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4.29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0.006536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4.29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49.45984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50.55084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54.586974</v>
      </c>
      <c r="O58" s="483" t="n">
        <v>0</v>
      </c>
      <c r="P58" s="483" t="n">
        <v>1.055076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50.52725299999999</v>
      </c>
      <c r="O59" s="485" t="n">
        <v>0</v>
      </c>
      <c r="P59" s="485" t="n">
        <v>0.974831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41.755708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1198.103008</v>
      </c>
      <c r="H12" s="483" t="n">
        <v>3027.344707</v>
      </c>
      <c r="I12" s="483" t="n">
        <v>9411.206117000002</v>
      </c>
      <c r="J12" s="484" t="n">
        <v>616.4033009999999</v>
      </c>
      <c r="K12" s="523" t="n">
        <v>251.129188</v>
      </c>
      <c r="L12" s="483" t="n">
        <v>364.593145</v>
      </c>
      <c r="M12" s="483" t="n">
        <v>142.786977</v>
      </c>
      <c r="N12" s="484" t="n">
        <v>4.398926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1370.049912</v>
      </c>
      <c r="H13" s="528" t="n">
        <v>3200.166108</v>
      </c>
      <c r="I13" s="528" t="n">
        <v>9934.893236</v>
      </c>
      <c r="J13" s="529" t="n">
        <v>726.92439</v>
      </c>
      <c r="K13" s="527" t="n">
        <v>251.129188</v>
      </c>
      <c r="L13" s="528" t="n">
        <v>298.25689</v>
      </c>
      <c r="M13" s="528" t="n">
        <v>281.844631</v>
      </c>
      <c r="N13" s="529" t="n">
        <v>4.770912999999999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203.790547</v>
      </c>
      <c r="H14" s="483" t="n">
        <v>1608.86779</v>
      </c>
      <c r="I14" s="483" t="n">
        <v>9294.584728</v>
      </c>
      <c r="J14" s="484" t="n">
        <v>519.369102</v>
      </c>
      <c r="K14" s="523" t="n">
        <v>51.12918800000001</v>
      </c>
      <c r="L14" s="483" t="n">
        <v>209.180437</v>
      </c>
      <c r="M14" s="483" t="n">
        <v>142.786977</v>
      </c>
      <c r="N14" s="484" t="n">
        <v>4.398926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376.641716</v>
      </c>
      <c r="H15" s="528" t="n">
        <v>1621.252086</v>
      </c>
      <c r="I15" s="528" t="n">
        <v>9815.833187999999</v>
      </c>
      <c r="J15" s="529" t="n">
        <v>591.174477</v>
      </c>
      <c r="K15" s="527" t="n">
        <v>51.12918800000001</v>
      </c>
      <c r="L15" s="528" t="n">
        <v>132.803856</v>
      </c>
      <c r="M15" s="528" t="n">
        <v>281.844631</v>
      </c>
      <c r="N15" s="529" t="n">
        <v>4.770912999999999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30</v>
      </c>
      <c r="H16" s="483" t="n">
        <v>23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30</v>
      </c>
      <c r="H17" s="528" t="n">
        <v>23</v>
      </c>
      <c r="I17" s="528" t="n">
        <v>0</v>
      </c>
      <c r="J17" s="529" t="n">
        <v>0</v>
      </c>
      <c r="K17" s="527" t="n">
        <v>0</v>
      </c>
      <c r="L17" s="528" t="n">
        <v>0.833333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40</v>
      </c>
      <c r="H26" s="483" t="n">
        <v>0</v>
      </c>
      <c r="I26" s="483" t="n">
        <v>4.75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40</v>
      </c>
      <c r="H27" s="528" t="n">
        <v>0</v>
      </c>
      <c r="I27" s="528" t="n">
        <v>4.75</v>
      </c>
      <c r="J27" s="529" t="n">
        <v>21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170</v>
      </c>
      <c r="H34" s="483" t="n">
        <v>114.176684</v>
      </c>
      <c r="I34" s="483" t="n">
        <v>78.027552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170</v>
      </c>
      <c r="H35" s="528" t="n">
        <v>131.157959</v>
      </c>
      <c r="I35" s="528" t="n">
        <v>80.109796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7.4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7.4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416.912461</v>
      </c>
      <c r="H46" s="483" t="n">
        <v>25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416.008196</v>
      </c>
      <c r="H47" s="528" t="n">
        <v>25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280</v>
      </c>
      <c r="H50" s="483" t="n">
        <v>0</v>
      </c>
      <c r="I50" s="483" t="n">
        <v>0</v>
      </c>
      <c r="J50" s="484" t="n">
        <v>0</v>
      </c>
      <c r="K50" s="523" t="n">
        <v>200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280</v>
      </c>
      <c r="H51" s="528" t="n">
        <v>0</v>
      </c>
      <c r="I51" s="528" t="n">
        <v>0</v>
      </c>
      <c r="J51" s="529" t="n">
        <v>0</v>
      </c>
      <c r="K51" s="527" t="n">
        <v>200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50</v>
      </c>
      <c r="H60" s="483" t="n">
        <v>839.096</v>
      </c>
      <c r="I60" s="483" t="n">
        <v>30</v>
      </c>
      <c r="J60" s="484" t="n">
        <v>0</v>
      </c>
      <c r="K60" s="523" t="n">
        <v>0</v>
      </c>
      <c r="L60" s="483" t="n">
        <v>24.24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50</v>
      </c>
      <c r="H61" s="528" t="n">
        <v>891.096</v>
      </c>
      <c r="I61" s="528" t="n">
        <v>30</v>
      </c>
      <c r="J61" s="529" t="n">
        <v>0</v>
      </c>
      <c r="K61" s="527" t="n">
        <v>0</v>
      </c>
      <c r="L61" s="528" t="n">
        <v>24.24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167.118338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240.906944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250.085895</v>
      </c>
      <c r="I78" s="483" t="n">
        <v>3.843837</v>
      </c>
      <c r="J78" s="484" t="n">
        <v>0</v>
      </c>
      <c r="K78" s="523" t="n">
        <v>0</v>
      </c>
      <c r="L78" s="483" t="n">
        <v>131.172708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267.753119</v>
      </c>
      <c r="I79" s="528" t="n">
        <v>4.200252000000001</v>
      </c>
      <c r="J79" s="529" t="n">
        <v>0</v>
      </c>
      <c r="K79" s="527" t="n">
        <v>0</v>
      </c>
      <c r="L79" s="528" t="n">
        <v>140.379701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97.034199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114.749913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941</v>
      </c>
      <c r="F13" s="483" t="n">
        <v>0</v>
      </c>
      <c r="G13" s="483" t="n">
        <v>0</v>
      </c>
      <c r="H13" s="483" t="n">
        <v>0</v>
      </c>
      <c r="I13" s="525" t="n">
        <v>941</v>
      </c>
    </row>
    <row customHeight="1" ht="12.8" r="14" s="344">
      <c r="B14" s="588" t="n"/>
      <c r="C14" s="433" t="n"/>
      <c r="D14" s="433">
        <f>"Jahr "&amp;(AktJahr-1)</f>
        <v/>
      </c>
      <c r="E14" s="530" t="n">
        <v>801</v>
      </c>
      <c r="F14" s="528" t="n">
        <v>0</v>
      </c>
      <c r="G14" s="528" t="n">
        <v>0</v>
      </c>
      <c r="H14" s="528" t="n">
        <v>0</v>
      </c>
      <c r="I14" s="531" t="n">
        <v>801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941</v>
      </c>
      <c r="F15" s="483" t="n">
        <v>0</v>
      </c>
      <c r="G15" s="483" t="n">
        <v>0</v>
      </c>
      <c r="H15" s="483" t="n">
        <v>0</v>
      </c>
      <c r="I15" s="525" t="n">
        <v>941</v>
      </c>
    </row>
    <row customHeight="1" ht="12.8" r="16" s="344">
      <c r="B16" s="588" t="n"/>
      <c r="C16" s="433" t="n"/>
      <c r="D16" s="433">
        <f>$D$14</f>
        <v/>
      </c>
      <c r="E16" s="530" t="n">
        <v>801</v>
      </c>
      <c r="F16" s="528" t="n">
        <v>0</v>
      </c>
      <c r="G16" s="528" t="n">
        <v>0</v>
      </c>
      <c r="H16" s="528" t="n">
        <v>0</v>
      </c>
      <c r="I16" s="531" t="n">
        <v>801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