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096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DVB Bank SE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Platz der Republik 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60325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9750-40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9750-4444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info@dvbbank.com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www.dvbbank.com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0</v>
      </c>
      <c r="E21" s="373" t="n">
        <v>0</v>
      </c>
      <c r="F21" s="372" t="n">
        <v>0</v>
      </c>
      <c r="G21" s="373" t="n">
        <v>0</v>
      </c>
      <c r="H21" s="372" t="n">
        <v>0</v>
      </c>
      <c r="I21" s="373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0</v>
      </c>
      <c r="E23" s="381" t="n">
        <v>0</v>
      </c>
      <c r="F23" s="380" t="n">
        <v>0</v>
      </c>
      <c r="G23" s="381" t="n">
        <v>0</v>
      </c>
      <c r="H23" s="380" t="n">
        <v>0</v>
      </c>
      <c r="I23" s="381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250</v>
      </c>
      <c r="E47" s="373" t="n">
        <v>575</v>
      </c>
      <c r="F47" s="372" t="n">
        <v>250.381</v>
      </c>
      <c r="G47" s="373" t="n">
        <v>577.308</v>
      </c>
      <c r="H47" s="372" t="n">
        <v>250.339</v>
      </c>
      <c r="I47" s="373" t="n">
        <v>576.729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657.1180000000001</v>
      </c>
      <c r="E49" s="381" t="n">
        <v>746.462</v>
      </c>
      <c r="F49" s="380" t="n">
        <v>717.919</v>
      </c>
      <c r="G49" s="381" t="n">
        <v>789.534</v>
      </c>
      <c r="H49" s="380" t="n">
        <v>653.778</v>
      </c>
      <c r="I49" s="381" t="n">
        <v>722.3050000000001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407.118</v>
      </c>
      <c r="E54" s="395" t="n">
        <v>171.462</v>
      </c>
      <c r="F54" s="394" t="n">
        <v>467.538</v>
      </c>
      <c r="G54" s="395" t="n">
        <v>212.226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175</v>
      </c>
      <c r="F13" s="483" t="n">
        <v>0</v>
      </c>
      <c r="G13" s="483" t="n">
        <v>175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80</v>
      </c>
      <c r="F14" s="528" t="n">
        <v>0</v>
      </c>
      <c r="G14" s="528" t="n">
        <v>80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15</v>
      </c>
      <c r="F15" s="483" t="n">
        <v>0</v>
      </c>
      <c r="G15" s="483" t="n">
        <v>15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80</v>
      </c>
      <c r="F16" s="528" t="n">
        <v>0</v>
      </c>
      <c r="G16" s="528" t="n">
        <v>80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160</v>
      </c>
      <c r="F27" s="483" t="n">
        <v>0</v>
      </c>
      <c r="G27" s="483" t="n">
        <v>160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0</v>
      </c>
      <c r="E9" s="605" t="n">
        <v>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0</v>
      </c>
      <c r="E10" s="611" t="n">
        <v>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0</v>
      </c>
      <c r="E12" s="617" t="n">
        <v>0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0</v>
      </c>
      <c r="E16" s="621" t="n">
        <v>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0</v>
      </c>
      <c r="E28" s="621" t="n">
        <v>0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0</v>
      </c>
      <c r="E29" s="621" t="n">
        <v>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250</v>
      </c>
      <c r="E59" s="635" t="n">
        <v>575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657.1180000000001</v>
      </c>
      <c r="E62" s="638" t="n">
        <v>746.462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27.4</v>
      </c>
      <c r="E66" s="621" t="n">
        <v>11.6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451.944</v>
      </c>
      <c r="E76" s="621" t="n">
        <v>643.229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23.07.2020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DVB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DVB Bank SE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n"/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D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0</v>
      </c>
      <c r="F11" s="419" t="n">
        <v>0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0</v>
      </c>
      <c r="F12" s="419" t="n">
        <v>0</v>
      </c>
      <c r="G12" s="420" t="n">
        <v>0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0</v>
      </c>
      <c r="F13" s="419" t="n">
        <v>0</v>
      </c>
      <c r="G13" s="420" t="n">
        <v>0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0</v>
      </c>
      <c r="F14" s="421" t="n">
        <v>0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0</v>
      </c>
      <c r="F15" s="421" t="n">
        <v>0</v>
      </c>
      <c r="G15" s="422" t="n">
        <v>0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0</v>
      </c>
      <c r="F16" s="421" t="n">
        <v>0</v>
      </c>
      <c r="G16" s="422" t="n">
        <v>0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0</v>
      </c>
      <c r="F17" s="421" t="n">
        <v>0</v>
      </c>
      <c r="G17" s="422" t="n">
        <v>0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0</v>
      </c>
      <c r="E18" s="420" t="n">
        <v>0</v>
      </c>
      <c r="F18" s="419" t="n">
        <v>0</v>
      </c>
      <c r="G18" s="420" t="n">
        <v>0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250</v>
      </c>
      <c r="E37" s="420" t="n">
        <v>92.64700000000001</v>
      </c>
      <c r="F37" s="419" t="n">
        <v>75</v>
      </c>
      <c r="G37" s="420" t="n">
        <v>80.60899999999999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52.678</v>
      </c>
      <c r="F38" s="419" t="n">
        <v>250</v>
      </c>
      <c r="G38" s="420" t="n">
        <v>68.175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126.183</v>
      </c>
      <c r="F39" s="419" t="n">
        <v>250</v>
      </c>
      <c r="G39" s="420" t="n">
        <v>99.044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51.324</v>
      </c>
      <c r="F40" s="421" t="n">
        <v>0</v>
      </c>
      <c r="G40" s="422" t="n">
        <v>128.444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104.019</v>
      </c>
      <c r="F41" s="421" t="n">
        <v>0</v>
      </c>
      <c r="G41" s="422" t="n">
        <v>194.417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43.324</v>
      </c>
      <c r="F42" s="421" t="n">
        <v>0</v>
      </c>
      <c r="G42" s="422" t="n">
        <v>116.991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26.942</v>
      </c>
      <c r="F43" s="421" t="n">
        <v>0</v>
      </c>
      <c r="G43" s="422" t="n">
        <v>32.271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160</v>
      </c>
      <c r="F44" s="419" t="n">
        <v>0</v>
      </c>
      <c r="G44" s="420" t="n">
        <v>26.511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0.369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3.783</v>
      </c>
      <c r="E34" s="435" t="n">
        <v>12.522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478.336</v>
      </c>
      <c r="E35" s="440" t="n">
        <v>653.571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/>
      <c r="H16" s="483" t="n"/>
      <c r="I16" s="483" t="n"/>
      <c r="J16" s="483" t="n"/>
      <c r="K16" s="483" t="n"/>
      <c r="L16" s="483">
        <f>SUM(M16:R16)</f>
        <v/>
      </c>
      <c r="M16" s="483" t="n"/>
      <c r="N16" s="483" t="n"/>
      <c r="O16" s="483" t="n"/>
      <c r="P16" s="483" t="n"/>
      <c r="Q16" s="483" t="n"/>
      <c r="R16" s="483" t="n"/>
      <c r="S16" s="484" t="n"/>
      <c r="T16" s="483" t="n"/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/>
      <c r="H17" s="485" t="n"/>
      <c r="I17" s="485" t="n"/>
      <c r="J17" s="485" t="n"/>
      <c r="K17" s="485" t="n"/>
      <c r="L17" s="485">
        <f>SUM(M17:R17)</f>
        <v/>
      </c>
      <c r="M17" s="485" t="n"/>
      <c r="N17" s="485" t="n"/>
      <c r="O17" s="485" t="n"/>
      <c r="P17" s="485" t="n"/>
      <c r="Q17" s="485" t="n"/>
      <c r="R17" s="485" t="n"/>
      <c r="S17" s="486" t="n"/>
      <c r="T17" s="485" t="n"/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/>
      <c r="H18" s="483" t="n"/>
      <c r="I18" s="483" t="n"/>
      <c r="J18" s="483" t="n"/>
      <c r="K18" s="483" t="n"/>
      <c r="L18" s="483">
        <f>SUM(M18:R18)</f>
        <v/>
      </c>
      <c r="M18" s="483" t="n"/>
      <c r="N18" s="483" t="n"/>
      <c r="O18" s="483" t="n"/>
      <c r="P18" s="483" t="n"/>
      <c r="Q18" s="483" t="n"/>
      <c r="R18" s="483" t="n"/>
      <c r="S18" s="484" t="n"/>
      <c r="T18" s="483" t="n"/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/>
      <c r="H19" s="485" t="n"/>
      <c r="I19" s="485" t="n"/>
      <c r="J19" s="485" t="n"/>
      <c r="K19" s="485" t="n"/>
      <c r="L19" s="485">
        <f>SUM(M19:R19)</f>
        <v/>
      </c>
      <c r="M19" s="485" t="n"/>
      <c r="N19" s="485" t="n"/>
      <c r="O19" s="485" t="n"/>
      <c r="P19" s="485" t="n"/>
      <c r="Q19" s="485" t="n"/>
      <c r="R19" s="485" t="n"/>
      <c r="S19" s="486" t="n"/>
      <c r="T19" s="485" t="n"/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482.118</v>
      </c>
      <c r="G12" s="559" t="n">
        <v>0</v>
      </c>
      <c r="H12" s="560" t="n">
        <v>0</v>
      </c>
      <c r="I12" s="559" t="n">
        <v>0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666.463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>
        <v>9.843</v>
      </c>
      <c r="G14" s="559" t="n">
        <v>0</v>
      </c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26.43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29.237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35.992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6.801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9.638999999999999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19.738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31.56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11.511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11.297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12.566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123.265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144.28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122.23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171.354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122.917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181.736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36.79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41.395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