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<sst xmlns="http://schemas.openxmlformats.org/spreadsheetml/2006/main" uniqueCount="655">
  <si>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DVB Bank SE</t>
  </si>
  <si>
    <t>Platz der Republik 6</t>
  </si>
  <si>
    <t>60325 Frankfurt am Main</t>
  </si>
  <si>
    <t>Telefon: +49 69 9750-40</t>
  </si>
  <si>
    <t>Telefax: +49 69 9750-4444</t>
  </si>
  <si>
    <t>E-Mail: info@dvbbank.com</t>
  </si>
  <si>
    <t>Internet: www.dvbbank.com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</si>
  <si>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</si>
  <si>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</si>
  <si>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</si>
  <si>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</si>
  <si>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</si>
  <si>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</si>
  <si>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</si>
  <si>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</si>
  <si>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</si>
  <si>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</si>
  <si>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</si>
  <si>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</si>
  <si>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</si>
  <si>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</si>
  <si>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</si>
  <si>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</si>
  <si>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</si>
  <si>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</si>
  <si>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</si>
  <si>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</si>
  <si>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</si>
  <si>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</si>
  <si>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</si>
  <si>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</si>
  <si>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</si>
  <si>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</si>
  <si>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</si>
  <si>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</si>
  <si>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</si>
  <si>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</si>
  <si>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</si>
  <si>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</si>
  <si>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</si>
  <si>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</si>
  <si>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</si>
  <si>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</si>
  <si>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</si>
  <si>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</si>
  <si>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</si>
  <si>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</si>
  <si>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</si>
  <si>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</si>
  <si>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</si>
  <si>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</si>
  <si>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</si>
  <si>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</si>
  <si>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</si>
  <si>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</si>
  <si>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</si>
  <si>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</si>
  <si>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</si>
  <si>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</si>
  <si>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</si>
  <si>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</si>
  <si>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</si>
  <si>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</si>
  <si>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</si>
  <si>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</si>
  <si>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</si>
  <si>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</si>
  <si>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</si>
  <si>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</si>
  <si>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</si>
  <si>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</si>
  <si>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</si>
  <si>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</si>
  <si>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</si>
  <si>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</si>
  <si>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</si>
  <si>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</si>
  <si>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</si>
  <si>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</si>
  <si>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</si>
  <si>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</si>
  <si>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</si>
  <si>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</si>
  <si>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</si>
  <si>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</si>
  <si>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</si>
  <si>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</si>
  <si>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</si>
  <si>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</si>
  <si>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</si>
  <si>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</si>
  <si>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</si>
  <si>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</si>
  <si>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</si>
  <si>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</si>
  <si>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</si>
  <si>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</si>
  <si>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</si>
  <si>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</si>
  <si>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</si>
  <si>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</si>
  <si>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</si>
  <si>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</si>
  <si>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</si>
  <si>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</si>
  <si>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</si>
  <si>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</si>
  <si>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</si>
  <si>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</si>
  <si>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</si>
  <si>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</si>
  <si>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</si>
  <si>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</si>
  <si>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</si>
  <si>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</si>
  <si>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</si>
  <si>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</si>
  <si>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</si>
  <si>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</si>
  <si>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</si>
  <si>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</si>
  <si>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</si>
  <si>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</si>
  <si>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</si>
  <si>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</si>
  <si>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</si>
  <si>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</si>
  <si>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</si>
  <si>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</si>
  <si>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</si>
  <si>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</si>
  <si>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</si>
  <si>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</si>
  <si>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</si>
  <si>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</si>
  <si>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</si>
  <si>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</si>
  <si>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</si>
  <si>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</si>
  <si>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</si>
  <si>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</si>
  <si>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</si>
  <si>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</si>
  <si>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</si>
  <si>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</si>
  <si>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</si>
  <si>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</si>
  <si>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</si>
  <si>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</si>
  <si>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</si>
  <si>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</si>
  <si>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</si>
  <si>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</si>
  <si>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</si>
  <si>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</si>
  <si>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</si>
  <si>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</si>
  <si>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</si>
  <si>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</si>
  <si>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</si>
  <si>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</si>
  <si>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</si>
  <si>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</si>
  <si>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</si>
  <si>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</si>
  <si>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</si>
  <si>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</si>
  <si>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</si>
  <si>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</si>
  <si>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</si>
  <si>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</si>
  <si>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</si>
  <si>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</si>
  <si>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</si>
  <si>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</si>
  <si>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</si>
  <si>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</si>
  <si>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</si>
  <si>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</si>
  <si>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</si>
  <si>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</si>
  <si>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</si>
  <si>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</si>
  <si>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</si>
  <si>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</si>
  <si>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</si>
  <si>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</si>
  <si>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</si>
  <si>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</si>
  <si>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</si>
  <si>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</si>
  <si>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</si>
  <si>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</si>
  <si>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</si>
  <si>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</si>
  <si>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</si>
  <si>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</si>
  <si>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</si>
  <si>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</si>
  <si>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</si>
  <si>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</si>
  <si>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</si>
  <si>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</si>
  <si>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</si>
  <si>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</si>
  <si>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</si>
  <si>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</si>
  <si>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</si>
  <si>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</si>
  <si>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</si>
  <si>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</si>
  <si>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</si>
  <si>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</si>
  <si>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</si>
  <si>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</si>
  <si>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</si>
  <si>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</si>
  <si>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</si>
  <si>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</si>
  <si>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</si>
  <si>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</si>
  <si>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</si>
  <si>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</si>
  <si>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</si>
  <si>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</si>
  <si>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</si>
  <si>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</si>
  <si>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</si>
  <si>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</si>
  <si>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</si>
  <si>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</si>
  <si>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</si>
  <si>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</si>
  <si>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</si>
  <si>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</si>
  <si>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</si>
  <si>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</si>
  <si>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</si>
  <si>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</si>
  <si>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</si>
  <si>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</si>
  <si>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</si>
  <si>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</si>
  <si>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</si>
  <si>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</si>
  <si>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</si>
  <si>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</si>
  <si>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</si>
  <si>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</si>
  <si>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</si>
  <si>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</si>
  <si>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</si>
  <si>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</si>
  <si>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</si>
  <si>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</si>
  <si>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</si>
  <si>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</si>
  <si>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</si>
  <si>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</si>
  <si>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</si>
  <si>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</si>
  <si>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</si>
  <si>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</si>
  <si>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</si>
  <si>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</si>
  <si>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</si>
  <si>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</si>
  <si>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</si>
  <si>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</si>
  <si>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</si>
  <si>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</si>
  <si>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</si>
  <si>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</si>
  <si>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</si>
  <si>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</si>
  <si>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</si>
  <si>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</si>
  <si>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</si>
  <si>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</si>
  <si>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</si>
  <si>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</si>
  <si>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</si>
  <si>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</si>
  <si>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</si>
  <si>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</si>
  <si>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</si>
  <si>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</si>
  <si>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</si>
  <si>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</si>
  <si>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</si>
  <si>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</si>
  <si>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</si>
  <si>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</si>
  <si>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</si>
  <si>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</si>
  <si>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</si>
  <si>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</si>
  <si>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</si>
  <si>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</si>
  <si>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</si>
  <si>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</si>
  <si>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</si>
  <si>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</si>
  <si>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</si>
  <si>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</si>
  <si>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</si>
  <si>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</si>
  <si>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</si>
  <si>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</si>
  <si>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</si>
  <si>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</si>
  <si>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</si>
  <si>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</si>
  <si>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</si>
  <si>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</si>
  <si>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</si>
  <si>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</si>
  <si>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</si>
  <si>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</si>
  <si>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</si>
  <si>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</si>
  <si>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</si>
  <si>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</si>
  <si>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</si>
  <si>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</si>
  <si>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</si>
  <si>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</si>
  <si>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</si>
  <si>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</si>
  <si>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</si>
  <si>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</si>
  <si>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</si>
  <si>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</si>
  <si>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</si>
  <si>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</si>
  <si>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</si>
  <si>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</si>
  <si>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</si>
  <si>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</si>
  <si>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</si>
  <si>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</si>
  <si>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</si>
  <si>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</si>
  <si>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</si>
  <si>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</si>
  <si>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</si>
  <si>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</si>
  <si>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</si>
  <si>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</si>
  <si>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</si>
  <si>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</si>
  <si>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</si>
  <si>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</si>
  <si>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</si>
  <si>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</si>
  <si>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</si>
  <si>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</si>
  <si>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</si>
  <si>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</si>
  <si>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</si>
  <si>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</si>
  <si>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</si>
  <si>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</si>
  <si>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</si>
  <si>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</si>
  <si>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</si>
  <si>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</si>
  <si>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</si>
  <si>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</si>
  <si>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</si>
  <si>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</si>
  <si>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</si>
  <si>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</si>
  <si>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</si>
  <si>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</si>
  <si>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</si>
  <si>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</si>
  <si>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</si>
  <si>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</si>
  <si>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</si>
  <si>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</si>
  <si>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</si>
  <si>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</si>
  <si>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</si>
  <si>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</si>
  <si>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</si>
  <si>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</si>
  <si>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</si>
  <si>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</si>
  <si>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</si>
  <si>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</si>
  <si>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</si>
  <si>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</si>
  <si>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</si>
  <si>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</si>
  <si>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</si>
  <si>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</si>
  <si>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</si>
  <si>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</si>
  <si>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</si>
  <si>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</si>
  <si>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</si>
  <si>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</si>
  <si>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</si>
  <si>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</si>
  <si>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</si>
  <si>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</si>
  <si>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</si>
  <si>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</si>
  <si>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</si>
  <si>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</si>
  <si>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</si>
  <si>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</si>
  <si>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</si>
  <si>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</si>
  <si>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</si>
  <si>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</si>
  <si>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</si>
  <si>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</si>
  <si>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</si>
  <si>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</si>
  <si>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</si>
  <si>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</si>
  <si>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</si>
  <si>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</si>
  <si>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</si>
  <si>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</si>
  <si>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</si>
  <si>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</si>
  <si>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</si>
  <si>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</si>
  <si>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</si>
  <si>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</si>
  <si>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</si>
  <si>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</si>
  <si>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</si>
  <si>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</si>
  <si>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</si>
  <si>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</si>
  <si>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</si>
  <si>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</si>
  <si>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</si>
  <si>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</si>
  <si>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</si>
  <si>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</si>
  <si>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</si>
  <si>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</si>
  <si>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</si>
  <si>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</si>
  <si>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</si>
  <si>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</si>
  <si>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</si>
  <si>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</si>
  <si>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</si>
  <si>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</si>
  <si>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</si>
  <si>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</si>
  <si>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</si>
  <si>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</si>
  <si>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</si>
  <si>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</si>
  <si>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</si>
  <si>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</si>
  <si>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</si>
  <si>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</si>
  <si>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</si>
  <si>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</si>
  <si>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</si>
  <si>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</si>
  <si>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</si>
  <si>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</si>
  <si>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</si>
  <si>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</si>
  <si>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</si>
  <si>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</si>
  <si>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</si>
  <si>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</si>
  <si>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</si>
  <si>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</si>
  <si>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</si>
  <si>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</si>
  <si>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</si>
  <si>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</si>
  <si>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</si>
  <si>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</si>
  <si>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</si>
  <si>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</si>
  <si>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</si>
  <si>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</si>
  <si>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</si>
  <si>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</si>
  <si>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</si>
  <si>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</si>
  <si>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</si>
  <si>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</si>
  <si>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</si>
  <si>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</si>
  <si>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</si>
  <si>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</si>
  <si>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</si>
  <si>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</si>
  <si>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</si>
  <si>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</si>
  <si>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</si>
  <si>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</si>
  <si>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</si>
  <si>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</si>
  <si>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</si>
  <si>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</si>
  <si>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</si>
  <si>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</si>
  <si>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</si>
  <si>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</si>
  <si>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</si>
  <si>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</si>
  <si>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</si>
  <si>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</si>
  <si>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</si>
  <si>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</si>
  <si>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</si>
  <si>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</si>
  <si>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</si>
  <si>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</si>
  <si>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</si>
  <si>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</si>
  <si>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</si>
  <si>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</si>
  <si>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</si>
  <si>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</si>
  <si>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</si>
  <si>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</si>
  <si>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</si>
  <si>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</si>
  <si>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</si>
  <si>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</si>
  <si>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</si>
  <si>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</si>
  <si>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</si>
  <si>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</si>
  <si>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</si>
  <si>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</si>
  <si>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</si>
  <si>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</si>
  <si>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</si>
  <si>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</si>
  <si>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</si>
  <si>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</si>
  <si>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</si>
  <si>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</si>
  <si>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</si>
  <si>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</si>
  <si>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</si>
  <si>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</si>
  <si>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</si>
  <si>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</si>
  <si>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</si>
  <si>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</si>
  <si>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</si>
  <si>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</si>
  <si>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</si>
  <si>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</si>
  <si>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</si>
  <si>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</si>
  <si>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</si>
  <si>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</si>
  <si>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</si>
  <si>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</si>
  <si>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</si>
  <si>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</si>
  <si>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</si>
  <si>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</si>
  <si>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</si>
  <si>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</si>
  <si>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</si>
  <si>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</si>
  <si>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</si>
  <si>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</si>
  <si>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</si>
  <si>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</si>
  <si>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</si>
  <si>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</si>
  <si>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</si>
  <si>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</si>
  <si>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</si>
  <si>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</si>
  <si>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15.10.2018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</si>
  <si>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</si>
  <si>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</si>
  <si>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</si>
  <si>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</si>
  <si>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</si>
  <si>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</si>
  <si>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</si>
  <si>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</si>
  <si>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</si>
  <si>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</si>
  <si>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</si>
  <si>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</si>
  <si>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</si>
  <si>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</si>
  <si>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</si>
  <si>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</si>
  <si>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</si>
  <si>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</si>
  <si>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</si>
  <si>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DVB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</si>
  <si>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</si>
  <si>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</si>
  <si>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</si>
  <si>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</si>
  <si>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</si>
  <si>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</si>
  <si>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</si>
  <si>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</si>
  <si>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</si>
  <si>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</si>
  <si>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</si>
  <si>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</si>
  <si>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</si>
  <si>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</si>
  <si>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</si>
  <si>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</si>
  <si>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</si>
  <si>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</si>
  <si>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</si>
  <si>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</si>
  <si>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</si>
  <si>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</si>
  <si>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</si>
  <si>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</si>
  <si>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</si>
  <si>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</si>
  <si>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</si>
  <si>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</si>
  <si>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</si>
  <si>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</si>
  <si>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</si>
  <si>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</si>
  <si>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</si>
  <si>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</si>
  <si>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</si>
  <si>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</si>
  <si>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KzRbwBerO</t>
  </si>
  <si>
    <t>KzRbwBerS</t>
  </si>
  <si>
    <t>D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</si>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</sst>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6096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0</v>
      </c>
      <c r="E21" s="372" t="n">
        <v>0</v>
      </c>
      <c r="F21" s="371" t="n">
        <v>0</v>
      </c>
      <c r="G21" s="372" t="n">
        <v>0</v>
      </c>
      <c r="H21" s="371" t="n">
        <v>0</v>
      </c>
      <c r="I21" s="372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0</v>
      </c>
      <c r="E23" s="380" t="n">
        <v>0</v>
      </c>
      <c r="F23" s="379" t="n">
        <v>0</v>
      </c>
      <c r="G23" s="380" t="n">
        <v>0</v>
      </c>
      <c r="H23" s="379" t="n">
        <v>0</v>
      </c>
      <c r="I23" s="380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625</v>
      </c>
      <c r="E47" s="372" t="n">
        <v>700</v>
      </c>
      <c r="F47" s="371" t="n">
        <v>630.034</v>
      </c>
      <c r="G47" s="372" t="n">
        <v>709.981</v>
      </c>
      <c r="H47" s="371" t="n">
        <v>630.744</v>
      </c>
      <c r="I47" s="372" t="n">
        <v>708.023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812.672</v>
      </c>
      <c r="E49" s="380" t="n">
        <v>865.7670000000001</v>
      </c>
      <c r="F49" s="379" t="n">
        <v>863.701</v>
      </c>
      <c r="G49" s="380" t="n">
        <v>923.018</v>
      </c>
      <c r="H49" s="379" t="n">
        <v>772.4010000000001</v>
      </c>
      <c r="I49" s="380" t="n">
        <v>819.5120000000001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187.672</v>
      </c>
      <c r="E54" s="393" t="n">
        <v>165.767</v>
      </c>
      <c r="F54" s="392" t="n">
        <v>233.667</v>
      </c>
      <c r="G54" s="393" t="n">
        <v>213.037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309.57</v>
      </c>
      <c r="F62" s="379" t="n">
        <v>0</v>
      </c>
      <c r="G62" s="380" t="n">
        <v>328.346</v>
      </c>
      <c r="H62" s="379" t="n">
        <v>0</v>
      </c>
      <c r="I62" s="380" t="n">
        <v>286.745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309.57</v>
      </c>
      <c r="F67" s="392" t="n">
        <v>0</v>
      </c>
      <c r="G67" s="393" t="n">
        <v>328.346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25</v>
      </c>
      <c r="F13" s="476" t="n">
        <v>0</v>
      </c>
      <c r="G13" s="476" t="n">
        <v>25</v>
      </c>
      <c r="H13" s="476" t="n">
        <v>0</v>
      </c>
      <c r="I13" s="516" t="n">
        <v>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45</v>
      </c>
      <c r="F14" s="519" t="n">
        <v>0</v>
      </c>
      <c r="G14" s="519" t="n">
        <v>45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25</v>
      </c>
      <c r="F15" s="476" t="n">
        <v>0</v>
      </c>
      <c r="G15" s="476" t="n">
        <v>25</v>
      </c>
      <c r="H15" s="476" t="n">
        <v>0</v>
      </c>
      <c r="I15" s="516" t="n">
        <v>0</v>
      </c>
    </row>
    <row customHeight="1" ht="12.8" r="16" s="344" spans="1:9">
      <c r="B16" s="573" t="n"/>
      <c r="C16" s="430" t="n"/>
      <c r="D16" s="430">
        <f>$D$14</f>
        <v/>
      </c>
      <c r="E16" s="521" t="n">
        <v>45</v>
      </c>
      <c r="F16" s="519" t="n">
        <v>0</v>
      </c>
      <c r="G16" s="519" t="n">
        <v>45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0</v>
      </c>
      <c r="E9" s="590" t="n">
        <v>0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0</v>
      </c>
      <c r="E10" s="596" t="n">
        <v>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0</v>
      </c>
      <c r="E12" s="602" t="n">
        <v>0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0</v>
      </c>
      <c r="E16" s="606" t="n">
        <v>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0</v>
      </c>
      <c r="E28" s="606" t="n">
        <v>0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0</v>
      </c>
      <c r="E29" s="606" t="n">
        <v>0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625</v>
      </c>
      <c r="E59" s="618" t="n">
        <v>700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8</v>
      </c>
      <c r="E60" s="596" t="n">
        <v>17.9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812.672</v>
      </c>
      <c r="E62" s="621" t="n">
        <v>865.7670000000001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4.6</v>
      </c>
      <c r="E66" s="606" t="n">
        <v>9.4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741.096</v>
      </c>
      <c r="E76" s="606" t="n">
        <v>766.932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309.57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57.8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286.745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n"/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642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643</v>
      </c>
      <c r="C21" s="648" t="s">
        <v>644</v>
      </c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0</v>
      </c>
      <c r="F11" s="416" t="n">
        <v>0</v>
      </c>
      <c r="G11" s="417" t="n">
        <v>0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0</v>
      </c>
      <c r="F12" s="416" t="n">
        <v>0</v>
      </c>
      <c r="G12" s="417" t="n">
        <v>0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0</v>
      </c>
      <c r="F13" s="416" t="n">
        <v>0</v>
      </c>
      <c r="G13" s="417" t="n">
        <v>0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0</v>
      </c>
      <c r="F14" s="418" t="n">
        <v>0</v>
      </c>
      <c r="G14" s="419" t="n">
        <v>0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0</v>
      </c>
      <c r="E15" s="419" t="n">
        <v>0</v>
      </c>
      <c r="F15" s="418" t="n">
        <v>0</v>
      </c>
      <c r="G15" s="419" t="n">
        <v>0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0</v>
      </c>
      <c r="E16" s="419" t="n">
        <v>0</v>
      </c>
      <c r="F16" s="418" t="n">
        <v>0</v>
      </c>
      <c r="G16" s="419" t="n">
        <v>0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0</v>
      </c>
      <c r="E17" s="419" t="n">
        <v>0</v>
      </c>
      <c r="F17" s="418" t="n">
        <v>0</v>
      </c>
      <c r="G17" s="419" t="n">
        <v>0</v>
      </c>
    </row>
    <row customHeight="1" ht="12.8" r="18" s="344" spans="1:7">
      <c r="A18" s="360" t="n">
        <v>0</v>
      </c>
      <c r="B18" s="415" t="s">
        <v>34</v>
      </c>
      <c r="D18" s="416" t="n">
        <v>0</v>
      </c>
      <c r="E18" s="417" t="n">
        <v>0</v>
      </c>
      <c r="F18" s="416" t="n">
        <v>0</v>
      </c>
      <c r="G18" s="417" t="n">
        <v>0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0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50</v>
      </c>
      <c r="E37" s="417" t="n">
        <v>125.622</v>
      </c>
      <c r="F37" s="416" t="n">
        <v>0</v>
      </c>
      <c r="G37" s="417" t="n">
        <v>72.444</v>
      </c>
    </row>
    <row customHeight="1" ht="12.8" r="38" s="344" spans="1:7">
      <c r="A38" s="360" t="n">
        <v>2</v>
      </c>
      <c r="B38" s="415" t="s">
        <v>28</v>
      </c>
      <c r="D38" s="416" t="n">
        <v>75</v>
      </c>
      <c r="E38" s="417" t="n">
        <v>126.873</v>
      </c>
      <c r="F38" s="416" t="n">
        <v>75</v>
      </c>
      <c r="G38" s="417" t="n">
        <v>81.078</v>
      </c>
    </row>
    <row customHeight="1" ht="12.8" r="39" s="344" spans="1:7">
      <c r="A39" s="360" t="n"/>
      <c r="B39" s="415" t="s">
        <v>29</v>
      </c>
      <c r="D39" s="416" t="n">
        <v>250</v>
      </c>
      <c r="E39" s="417" t="n">
        <v>58.1</v>
      </c>
      <c r="F39" s="416" t="n">
        <v>50</v>
      </c>
      <c r="G39" s="417" t="n">
        <v>128.604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110.129</v>
      </c>
      <c r="F40" s="418" t="n">
        <v>75</v>
      </c>
      <c r="G40" s="419" t="n">
        <v>133.169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250</v>
      </c>
      <c r="E41" s="419" t="n">
        <v>186.544</v>
      </c>
      <c r="F41" s="418" t="n">
        <v>250</v>
      </c>
      <c r="G41" s="419" t="n">
        <v>113.869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90.621</v>
      </c>
      <c r="F42" s="418" t="n">
        <v>250</v>
      </c>
      <c r="G42" s="419" t="n">
        <v>218.932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73.967</v>
      </c>
      <c r="F43" s="418" t="n">
        <v>0</v>
      </c>
      <c r="G43" s="419" t="n">
        <v>58.505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40.816</v>
      </c>
      <c r="F44" s="416" t="n">
        <v>0</v>
      </c>
      <c r="G44" s="417" t="n">
        <v>59.166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27.646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36.75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68.28100000000001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26.806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58.471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45.162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24.555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21.899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0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0</v>
      </c>
      <c r="E10" s="429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12.084</v>
      </c>
      <c r="E34" s="432" t="n">
        <v>17.237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775.588</v>
      </c>
      <c r="E35" s="437" t="n">
        <v>803.53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0.08600000000000001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14.64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294.844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/>
      <c r="H16" s="476" t="n"/>
      <c r="I16" s="476" t="n"/>
      <c r="J16" s="476" t="n"/>
      <c r="K16" s="476" t="n"/>
      <c r="L16" s="476">
        <f>SUM(M16:R16)</f>
        <v/>
      </c>
      <c r="M16" s="476" t="n"/>
      <c r="N16" s="476" t="n"/>
      <c r="O16" s="476" t="n"/>
      <c r="P16" s="476" t="n"/>
      <c r="Q16" s="476" t="n"/>
      <c r="R16" s="476" t="n"/>
      <c r="S16" s="477" t="n"/>
      <c r="T16" s="476" t="n"/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/>
      <c r="H17" s="478" t="n"/>
      <c r="I17" s="478" t="n"/>
      <c r="J17" s="478" t="n"/>
      <c r="K17" s="478" t="n"/>
      <c r="L17" s="478">
        <f>SUM(M17:R17)</f>
        <v/>
      </c>
      <c r="M17" s="478" t="n"/>
      <c r="N17" s="478" t="n"/>
      <c r="O17" s="478" t="n"/>
      <c r="P17" s="478" t="n"/>
      <c r="Q17" s="478" t="n"/>
      <c r="R17" s="478" t="n"/>
      <c r="S17" s="479" t="n"/>
      <c r="T17" s="478" t="n"/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/>
      <c r="H18" s="476" t="n"/>
      <c r="I18" s="476" t="n"/>
      <c r="J18" s="476" t="n"/>
      <c r="K18" s="476" t="n"/>
      <c r="L18" s="476">
        <f>SUM(M18:R18)</f>
        <v/>
      </c>
      <c r="M18" s="476" t="n"/>
      <c r="N18" s="476" t="n"/>
      <c r="O18" s="476" t="n"/>
      <c r="P18" s="476" t="n"/>
      <c r="Q18" s="476" t="n"/>
      <c r="R18" s="476" t="n"/>
      <c r="S18" s="477" t="n"/>
      <c r="T18" s="476" t="n"/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/>
      <c r="H19" s="478" t="n"/>
      <c r="I19" s="478" t="n"/>
      <c r="J19" s="478" t="n"/>
      <c r="K19" s="478" t="n"/>
      <c r="L19" s="478">
        <f>SUM(M19:R19)</f>
        <v/>
      </c>
      <c r="M19" s="478" t="n"/>
      <c r="N19" s="478" t="n"/>
      <c r="O19" s="478" t="n"/>
      <c r="P19" s="478" t="n"/>
      <c r="Q19" s="478" t="n"/>
      <c r="R19" s="478" t="n"/>
      <c r="S19" s="479" t="n"/>
      <c r="T19" s="478" t="n"/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>
        <v>787.673</v>
      </c>
      <c r="G12" s="548" t="n">
        <v>0</v>
      </c>
      <c r="H12" s="549" t="n">
        <v>0</v>
      </c>
      <c r="I12" s="548" t="n">
        <v>0</v>
      </c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820.7670000000001</v>
      </c>
      <c r="G13" s="552" t="n">
        <v>0</v>
      </c>
      <c r="H13" s="553" t="n">
        <v>0</v>
      </c>
      <c r="I13" s="552" t="n">
        <v>0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>
        <v>26.558</v>
      </c>
      <c r="G14" s="548" t="n">
        <v>0</v>
      </c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32.168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68.426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55.618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11.542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11.815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83.73399999999999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130.265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5.89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11.446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15.722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13.422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14.558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179.008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247.307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179.647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206.632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169.214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89.873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2.115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2.586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32.395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18.499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>
        <v>309.57</v>
      </c>
      <c r="F13" s="553" t="n">
        <v>0</v>
      </c>
      <c r="G13" s="552" t="n">
        <v>0</v>
      </c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11.25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25.134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11.867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20.224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29.822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211.273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