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<sst xmlns="http://schemas.openxmlformats.org/spreadsheetml/2006/main" uniqueCount="655">
  <si>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Deutsche Hypothekenbank (Actien-Gesellschaft)</t>
  </si>
  <si>
    <t>Osterstraße 31</t>
  </si>
  <si>
    <t>30159 Hannover</t>
  </si>
  <si>
    <t>Telefon: +49 511 3045 - 0</t>
  </si>
  <si>
    <t>Telefax: +49 511 3045 - 459</t>
  </si>
  <si>
    <t>E-Mail: Mail@Deutsche-Hypo.de</t>
  </si>
  <si>
    <t>Internet: www.deutsche-hypo.de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</si>
  <si>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</si>
  <si>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</si>
  <si>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</si>
  <si>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</si>
  <si>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</si>
  <si>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</si>
  <si>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</si>
  <si>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</si>
  <si>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</si>
  <si>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</si>
  <si>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</si>
  <si>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</si>
  <si>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</si>
  <si>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</si>
  <si>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</si>
  <si>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</si>
  <si>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</si>
  <si>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</si>
  <si>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</si>
  <si>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</si>
  <si>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</si>
  <si>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</si>
  <si>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</si>
  <si>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</si>
  <si>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</si>
  <si>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</si>
  <si>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</si>
  <si>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</si>
  <si>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</si>
  <si>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</si>
  <si>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</si>
  <si>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</si>
  <si>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</si>
  <si>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</si>
  <si>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</si>
  <si>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</si>
  <si>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</si>
  <si>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</si>
  <si>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</si>
  <si>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</si>
  <si>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</si>
  <si>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</si>
  <si>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</si>
  <si>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</si>
  <si>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</si>
  <si>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</si>
  <si>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</si>
  <si>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</si>
  <si>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</si>
  <si>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</si>
  <si>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</si>
  <si>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</si>
  <si>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</si>
  <si>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</si>
  <si>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</si>
  <si>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</si>
  <si>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</si>
  <si>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</si>
  <si>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</si>
  <si>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</si>
  <si>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</si>
  <si>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</si>
  <si>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</si>
  <si>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</si>
  <si>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</si>
  <si>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</si>
  <si>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</si>
  <si>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</si>
  <si>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</si>
  <si>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</si>
  <si>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</si>
  <si>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</si>
  <si>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</si>
  <si>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</si>
  <si>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</si>
  <si>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</si>
  <si>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</si>
  <si>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</si>
  <si>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</si>
  <si>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</si>
  <si>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</si>
  <si>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</si>
  <si>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</si>
  <si>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</si>
  <si>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</si>
  <si>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</si>
  <si>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</si>
  <si>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</si>
  <si>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</si>
  <si>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</si>
  <si>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</si>
  <si>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</si>
  <si>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</si>
  <si>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</si>
  <si>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</si>
  <si>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</si>
  <si>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</si>
  <si>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</si>
  <si>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</si>
  <si>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</si>
  <si>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</si>
  <si>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</si>
  <si>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</si>
  <si>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</si>
  <si>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</si>
  <si>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</si>
  <si>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</si>
  <si>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</si>
  <si>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</si>
  <si>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</si>
  <si>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</si>
  <si>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</si>
  <si>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</si>
  <si>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</si>
  <si>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</si>
  <si>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</si>
  <si>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</si>
  <si>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</si>
  <si>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</si>
  <si>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</si>
  <si>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</si>
  <si>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</si>
  <si>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</si>
  <si>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</si>
  <si>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</si>
  <si>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</si>
  <si>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</si>
  <si>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</si>
  <si>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</si>
  <si>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</si>
  <si>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</si>
  <si>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</si>
  <si>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</si>
  <si>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</si>
  <si>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</si>
  <si>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</si>
  <si>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</si>
  <si>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</si>
  <si>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</si>
  <si>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</si>
  <si>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</si>
  <si>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</si>
  <si>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</si>
  <si>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</si>
  <si>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</si>
  <si>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</si>
  <si>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</si>
  <si>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</si>
  <si>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</si>
  <si>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</si>
  <si>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</si>
  <si>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</si>
  <si>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</si>
  <si>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</si>
  <si>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</si>
  <si>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</si>
  <si>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</si>
  <si>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</si>
  <si>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</si>
  <si>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</si>
  <si>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</si>
  <si>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</si>
  <si>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</si>
  <si>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</si>
  <si>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</si>
  <si>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</si>
  <si>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</si>
  <si>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</si>
  <si>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</si>
  <si>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</si>
  <si>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</si>
  <si>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</si>
  <si>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</si>
  <si>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</si>
  <si>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</si>
  <si>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</si>
  <si>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</si>
  <si>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</si>
  <si>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</si>
  <si>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</si>
  <si>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</si>
  <si>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</si>
  <si>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</si>
  <si>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</si>
  <si>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</si>
  <si>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</si>
  <si>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</si>
  <si>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</si>
  <si>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</si>
  <si>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</si>
  <si>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</si>
  <si>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</si>
  <si>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</si>
  <si>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</si>
  <si>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</si>
  <si>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</si>
  <si>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</si>
  <si>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</si>
  <si>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</si>
  <si>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</si>
  <si>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</si>
  <si>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</si>
  <si>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</si>
  <si>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</si>
  <si>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</si>
  <si>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</si>
  <si>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</si>
  <si>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</si>
  <si>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</si>
  <si>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</si>
  <si>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</si>
  <si>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</si>
  <si>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</si>
  <si>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</si>
  <si>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</si>
  <si>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</si>
  <si>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</si>
  <si>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</si>
  <si>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</si>
  <si>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</si>
  <si>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</si>
  <si>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</si>
  <si>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</si>
  <si>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</si>
  <si>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</si>
  <si>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</si>
  <si>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</si>
  <si>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</si>
  <si>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</si>
  <si>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</si>
  <si>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</si>
  <si>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</si>
  <si>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</si>
  <si>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</si>
  <si>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</si>
  <si>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</si>
  <si>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</si>
  <si>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</si>
  <si>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</si>
  <si>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</si>
  <si>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</si>
  <si>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</si>
  <si>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</si>
  <si>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</si>
  <si>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</si>
  <si>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</si>
  <si>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</si>
  <si>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</si>
  <si>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</si>
  <si>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</si>
  <si>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</si>
  <si>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</si>
  <si>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</si>
  <si>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</si>
  <si>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</si>
  <si>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</si>
  <si>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</si>
  <si>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</si>
  <si>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</si>
  <si>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</si>
  <si>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</si>
  <si>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</si>
  <si>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</si>
  <si>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</si>
  <si>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</si>
  <si>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</si>
  <si>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</si>
  <si>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</si>
  <si>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</si>
  <si>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</si>
  <si>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</si>
  <si>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</si>
  <si>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</si>
  <si>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</si>
  <si>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</si>
  <si>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</si>
  <si>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</si>
  <si>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</si>
  <si>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</si>
  <si>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</si>
  <si>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</si>
  <si>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</si>
  <si>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</si>
  <si>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</si>
  <si>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</si>
  <si>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</si>
  <si>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</si>
  <si>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</si>
  <si>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</si>
  <si>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</si>
  <si>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</si>
  <si>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</si>
  <si>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</si>
  <si>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</si>
  <si>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</si>
  <si>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</si>
  <si>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</si>
  <si>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</si>
  <si>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</si>
  <si>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</si>
  <si>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</si>
  <si>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</si>
  <si>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</si>
  <si>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</si>
  <si>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</si>
  <si>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</si>
  <si>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</si>
  <si>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</si>
  <si>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</si>
  <si>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</si>
  <si>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</si>
  <si>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</si>
  <si>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</si>
  <si>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</si>
  <si>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</si>
  <si>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</si>
  <si>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</si>
  <si>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</si>
  <si>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</si>
  <si>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</si>
  <si>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</si>
  <si>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</si>
  <si>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</si>
  <si>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</si>
  <si>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</si>
  <si>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</si>
  <si>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</si>
  <si>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</si>
  <si>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</si>
  <si>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</si>
  <si>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</si>
  <si>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</si>
  <si>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</si>
  <si>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</si>
  <si>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</si>
  <si>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</si>
  <si>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</si>
  <si>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</si>
  <si>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</si>
  <si>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</si>
  <si>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</si>
  <si>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</si>
  <si>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</si>
  <si>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</si>
  <si>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</si>
  <si>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</si>
  <si>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</si>
  <si>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</si>
  <si>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</si>
  <si>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</si>
  <si>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</si>
  <si>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</si>
  <si>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</si>
  <si>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</si>
  <si>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</si>
  <si>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</si>
  <si>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</si>
  <si>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</si>
  <si>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</si>
  <si>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</si>
  <si>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</si>
  <si>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</si>
  <si>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</si>
  <si>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</si>
  <si>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</si>
  <si>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</si>
  <si>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</si>
  <si>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</si>
  <si>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</si>
  <si>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</si>
  <si>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</si>
  <si>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</si>
  <si>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</si>
  <si>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</si>
  <si>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</si>
  <si>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</si>
  <si>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</si>
  <si>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</si>
  <si>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</si>
  <si>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</si>
  <si>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</si>
  <si>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</si>
  <si>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</si>
  <si>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</si>
  <si>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</si>
  <si>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</si>
  <si>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</si>
  <si>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</si>
  <si>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</si>
  <si>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</si>
  <si>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</si>
  <si>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</si>
  <si>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</si>
  <si>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</si>
  <si>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</si>
  <si>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</si>
  <si>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</si>
  <si>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</si>
  <si>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</si>
  <si>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</si>
  <si>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</si>
  <si>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</si>
  <si>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</si>
  <si>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</si>
  <si>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</si>
  <si>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</si>
  <si>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</si>
  <si>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</si>
  <si>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</si>
  <si>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</si>
  <si>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</si>
  <si>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</si>
  <si>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</si>
  <si>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</si>
  <si>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</si>
  <si>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</si>
  <si>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</si>
  <si>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</si>
  <si>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</si>
  <si>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</si>
  <si>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</si>
  <si>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</si>
  <si>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</si>
  <si>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</si>
  <si>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</si>
  <si>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</si>
  <si>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</si>
  <si>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</si>
  <si>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</si>
  <si>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</si>
  <si>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</si>
  <si>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</si>
  <si>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</si>
  <si>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</si>
  <si>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</si>
  <si>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</si>
  <si>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</si>
  <si>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</si>
  <si>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</si>
  <si>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</si>
  <si>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</si>
  <si>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</si>
  <si>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</si>
  <si>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</si>
  <si>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</si>
  <si>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</si>
  <si>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</si>
  <si>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</si>
  <si>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</si>
  <si>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</si>
  <si>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</si>
  <si>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</si>
  <si>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</si>
  <si>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</si>
  <si>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</si>
  <si>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</si>
  <si>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</si>
  <si>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</si>
  <si>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</si>
  <si>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</si>
  <si>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</si>
  <si>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</si>
  <si>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</si>
  <si>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</si>
  <si>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</si>
  <si>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</si>
  <si>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</si>
  <si>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</si>
  <si>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</si>
  <si>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</si>
  <si>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</si>
  <si>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</si>
  <si>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</si>
  <si>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</si>
  <si>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</si>
  <si>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</si>
  <si>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</si>
  <si>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</si>
  <si>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</si>
  <si>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</si>
  <si>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</si>
  <si>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</si>
  <si>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</si>
  <si>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</si>
  <si>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</si>
  <si>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</si>
  <si>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</si>
  <si>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</si>
  <si>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</si>
  <si>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</si>
  <si>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</si>
  <si>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</si>
  <si>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</si>
  <si>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</si>
  <si>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</si>
  <si>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</si>
  <si>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</si>
  <si>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</si>
  <si>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</si>
  <si>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</si>
  <si>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</si>
  <si>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</si>
  <si>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</si>
  <si>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</si>
  <si>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</si>
  <si>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</si>
  <si>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</si>
  <si>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</si>
  <si>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</si>
  <si>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</si>
  <si>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</si>
  <si>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</si>
  <si>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</si>
  <si>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</si>
  <si>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</si>
  <si>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</si>
  <si>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</si>
  <si>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</si>
  <si>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</si>
  <si>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</si>
  <si>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</si>
  <si>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</si>
  <si>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</si>
  <si>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</si>
  <si>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</si>
  <si>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</si>
  <si>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</si>
  <si>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</si>
  <si>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</si>
  <si>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</si>
  <si>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</si>
  <si>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</si>
  <si>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</si>
  <si>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</si>
  <si>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</si>
  <si>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</si>
  <si>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</si>
  <si>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</si>
  <si>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</si>
  <si>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</si>
  <si>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</si>
  <si>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</si>
  <si>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</si>
  <si>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</si>
  <si>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</si>
  <si>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</si>
  <si>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</si>
  <si>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</si>
  <si>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</si>
  <si>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</si>
  <si>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</si>
  <si>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</si>
  <si>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</si>
  <si>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</si>
  <si>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</si>
  <si>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</si>
  <si>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</si>
  <si>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</si>
  <si>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</si>
  <si>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</si>
  <si>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</si>
  <si>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</si>
  <si>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</si>
  <si>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</si>
  <si>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</si>
  <si>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</si>
  <si>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</si>
  <si>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</si>
  <si>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</si>
  <si>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</si>
  <si>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</si>
  <si>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</si>
  <si>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</si>
  <si>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</si>
  <si>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</si>
  <si>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</si>
  <si>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</si>
  <si>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</si>
  <si>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29.04.2019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</si>
  <si>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</si>
  <si>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</si>
  <si>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</si>
  <si>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</si>
  <si>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</si>
  <si>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</si>
  <si>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</si>
  <si>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</si>
  <si>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</si>
  <si>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</si>
  <si>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</si>
  <si>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</si>
  <si>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</si>
  <si>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</si>
  <si>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</si>
  <si>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</si>
  <si>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</si>
  <si>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</si>
  <si>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</si>
  <si>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DTH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</si>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</sst>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524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8727.700000000001</v>
      </c>
      <c r="E21" s="372" t="n">
        <v>8257.200000000001</v>
      </c>
      <c r="F21" s="371" t="n">
        <v>8992.4</v>
      </c>
      <c r="G21" s="372" t="n">
        <v>8431.299999999999</v>
      </c>
      <c r="H21" s="371" t="n">
        <v>8571.9</v>
      </c>
      <c r="I21" s="372" t="n">
        <v>8081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2.5</v>
      </c>
      <c r="G22" s="376" t="n">
        <v>2.3</v>
      </c>
      <c r="H22" s="375" t="n">
        <v>-2</v>
      </c>
      <c r="I22" s="376" t="n">
        <v>-3.6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9628.700000000001</v>
      </c>
      <c r="E23" s="380" t="n">
        <v>9255.700000000001</v>
      </c>
      <c r="F23" s="379" t="n">
        <v>10517.7</v>
      </c>
      <c r="G23" s="380" t="n">
        <v>10069.3</v>
      </c>
      <c r="H23" s="379" t="n">
        <v>9958.299999999999</v>
      </c>
      <c r="I23" s="380" t="n">
        <v>9520.1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13.2</v>
      </c>
      <c r="G24" s="384" t="n">
        <v>20.7</v>
      </c>
      <c r="H24" s="383" t="n">
        <v>15.8</v>
      </c>
      <c r="I24" s="384" t="n">
        <v>23.5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901</v>
      </c>
      <c r="E28" s="393" t="n">
        <v>998.5</v>
      </c>
      <c r="F28" s="392" t="n">
        <v>1527.3</v>
      </c>
      <c r="G28" s="393" t="n">
        <v>1638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3636.1</v>
      </c>
      <c r="E34" s="372" t="n">
        <v>4043.8</v>
      </c>
      <c r="F34" s="371" t="n">
        <v>4651</v>
      </c>
      <c r="G34" s="372" t="n">
        <v>5077.6</v>
      </c>
      <c r="H34" s="371" t="n">
        <v>4377.5</v>
      </c>
      <c r="I34" s="372" t="n">
        <v>4785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0.4</v>
      </c>
      <c r="G35" s="376" t="n">
        <v>0.5</v>
      </c>
      <c r="H35" s="375" t="n">
        <v>-7.3</v>
      </c>
      <c r="I35" s="376" t="n">
        <v>0.5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3754.4</v>
      </c>
      <c r="E36" s="380" t="n">
        <v>4496.3</v>
      </c>
      <c r="F36" s="379" t="n">
        <v>4981.1</v>
      </c>
      <c r="G36" s="380" t="n">
        <v>5669.7</v>
      </c>
      <c r="H36" s="379" t="n">
        <v>4512.4</v>
      </c>
      <c r="I36" s="380" t="n">
        <v>5185.8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6.4</v>
      </c>
      <c r="H37" s="383" t="n">
        <v>0</v>
      </c>
      <c r="I37" s="384" t="n">
        <v>14.1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118.3</v>
      </c>
      <c r="E41" s="393" t="n">
        <v>452.5</v>
      </c>
      <c r="F41" s="392" t="n">
        <v>330.1</v>
      </c>
      <c r="G41" s="393" t="n">
        <v>592.1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8727.700000000001</v>
      </c>
      <c r="E9" s="590" t="n">
        <v>8257.200000000001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94.17</v>
      </c>
      <c r="E10" s="596" t="n">
        <v>91.95999999999999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9628.700000000001</v>
      </c>
      <c r="E12" s="602" t="n">
        <v>9255.700000000001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9255.700000000001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74.28</v>
      </c>
      <c r="E16" s="606" t="n">
        <v>72.29000000000001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18.5</v>
      </c>
      <c r="E18" s="606" t="n">
        <v>18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651.2</v>
      </c>
      <c r="E21" s="606" t="n">
        <v>471.6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92.3</v>
      </c>
      <c r="E26" s="606" t="n">
        <v>101.6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4.5</v>
      </c>
      <c r="E28" s="606" t="n">
        <v>4.3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58.24</v>
      </c>
      <c r="E29" s="606" t="n">
        <v>57.78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40.3</v>
      </c>
      <c r="E30" s="614" t="n">
        <v>41.02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3636.1</v>
      </c>
      <c r="E34" s="618" t="n">
        <v>4043.8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88.51000000000001</v>
      </c>
      <c r="E35" s="596" t="n">
        <v>89.65000000000001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3754.4</v>
      </c>
      <c r="E37" s="621" t="n">
        <v>4496.3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82.86</v>
      </c>
      <c r="E41" s="606" t="n">
        <v>82.09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17.9</v>
      </c>
      <c r="E42" s="606" t="n">
        <v>46.8</v>
      </c>
    </row>
    <row customHeight="1" ht="12.75" r="43" s="344" spans="1:5">
      <c r="A43" s="581" t="n"/>
      <c r="C43" s="607" t="s">
        <v>558</v>
      </c>
      <c r="D43" s="605" t="n">
        <v>72.2</v>
      </c>
      <c r="E43" s="606" t="n">
        <v>68.40000000000001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112.3</v>
      </c>
      <c r="E46" s="606" t="n">
        <v>118.4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-42.7</v>
      </c>
      <c r="E48" s="606" t="n">
        <v>-46.9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165.5</v>
      </c>
      <c r="E51" s="606" t="n">
        <v>166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780</v>
      </c>
      <c r="E11" s="417" t="n">
        <v>650.5</v>
      </c>
      <c r="F11" s="416" t="n">
        <v>1177.7</v>
      </c>
      <c r="G11" s="417" t="n">
        <v>662.7</v>
      </c>
    </row>
    <row customHeight="1" ht="12.8" r="12" s="344" spans="1:7">
      <c r="A12" s="360" t="n">
        <v>0</v>
      </c>
      <c r="B12" s="415" t="s">
        <v>28</v>
      </c>
      <c r="D12" s="416" t="n">
        <v>650</v>
      </c>
      <c r="E12" s="417" t="n">
        <v>763.1</v>
      </c>
      <c r="F12" s="416" t="n">
        <v>215.5</v>
      </c>
      <c r="G12" s="417" t="n">
        <v>503.2</v>
      </c>
    </row>
    <row customHeight="1" ht="12.8" r="13" s="344" spans="1:7">
      <c r="A13" s="360" t="n"/>
      <c r="B13" s="415" t="s">
        <v>29</v>
      </c>
      <c r="D13" s="416" t="n">
        <v>510</v>
      </c>
      <c r="E13" s="417" t="n">
        <v>408.1</v>
      </c>
      <c r="F13" s="416" t="n">
        <v>780</v>
      </c>
      <c r="G13" s="417" t="n">
        <v>479.5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453.6</v>
      </c>
      <c r="E14" s="419" t="n">
        <v>741.3</v>
      </c>
      <c r="F14" s="418" t="n">
        <v>650</v>
      </c>
      <c r="G14" s="419" t="n">
        <v>629.3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578</v>
      </c>
      <c r="E15" s="419" t="n">
        <v>1310.3</v>
      </c>
      <c r="F15" s="418" t="n">
        <v>921.3</v>
      </c>
      <c r="G15" s="419" t="n">
        <v>1138.6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1605</v>
      </c>
      <c r="E16" s="419" t="n">
        <v>1092.5</v>
      </c>
      <c r="F16" s="418" t="n">
        <v>578</v>
      </c>
      <c r="G16" s="419" t="n">
        <v>1104.8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593</v>
      </c>
      <c r="E17" s="419" t="n">
        <v>739.4</v>
      </c>
      <c r="F17" s="418" t="n">
        <v>1605.1</v>
      </c>
      <c r="G17" s="419" t="n">
        <v>908</v>
      </c>
    </row>
    <row customHeight="1" ht="12.8" r="18" s="344" spans="1:7">
      <c r="A18" s="360" t="n">
        <v>0</v>
      </c>
      <c r="B18" s="415" t="s">
        <v>34</v>
      </c>
      <c r="D18" s="416" t="n">
        <v>3249.5</v>
      </c>
      <c r="E18" s="417" t="n">
        <v>3290.4</v>
      </c>
      <c r="F18" s="416" t="n">
        <v>1974.6</v>
      </c>
      <c r="G18" s="417" t="n">
        <v>3219.2</v>
      </c>
    </row>
    <row customHeight="1" ht="12.8" r="19" s="344" spans="1:7">
      <c r="A19" s="360" t="n">
        <v>0</v>
      </c>
      <c r="B19" s="415" t="s">
        <v>35</v>
      </c>
      <c r="D19" s="416" t="n">
        <v>308.6</v>
      </c>
      <c r="E19" s="417" t="n">
        <v>633.1</v>
      </c>
      <c r="F19" s="416" t="n">
        <v>355</v>
      </c>
      <c r="G19" s="417" t="n">
        <v>610.4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210.4</v>
      </c>
      <c r="E24" s="417" t="n">
        <v>405.2</v>
      </c>
      <c r="F24" s="416" t="n">
        <v>243.9</v>
      </c>
      <c r="G24" s="417" t="n">
        <v>807.8</v>
      </c>
    </row>
    <row customHeight="1" ht="12.8" r="25" s="344" spans="1:7">
      <c r="A25" s="360" t="n">
        <v>1</v>
      </c>
      <c r="B25" s="415" t="s">
        <v>28</v>
      </c>
      <c r="D25" s="416" t="n">
        <v>159.7</v>
      </c>
      <c r="E25" s="417" t="n">
        <v>179.3</v>
      </c>
      <c r="F25" s="416" t="n">
        <v>110.7</v>
      </c>
      <c r="G25" s="417" t="n">
        <v>403</v>
      </c>
    </row>
    <row customHeight="1" ht="12.8" r="26" s="344" spans="1:7">
      <c r="A26" s="360" t="n"/>
      <c r="B26" s="415" t="s">
        <v>29</v>
      </c>
      <c r="D26" s="416" t="n">
        <v>109.8</v>
      </c>
      <c r="E26" s="417" t="n">
        <v>185.2</v>
      </c>
      <c r="F26" s="416" t="n">
        <v>209.9</v>
      </c>
      <c r="G26" s="417" t="n">
        <v>240.2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229.6</v>
      </c>
      <c r="E27" s="419" t="n">
        <v>42.1</v>
      </c>
      <c r="F27" s="418" t="n">
        <v>184.6</v>
      </c>
      <c r="G27" s="419" t="n">
        <v>54.3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253.4</v>
      </c>
      <c r="E28" s="419" t="n">
        <v>52.9</v>
      </c>
      <c r="F28" s="418" t="n">
        <v>334.7</v>
      </c>
      <c r="G28" s="419" t="n">
        <v>265.7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223.8</v>
      </c>
      <c r="E29" s="419" t="n">
        <v>253.9</v>
      </c>
      <c r="F29" s="418" t="n">
        <v>252.8</v>
      </c>
      <c r="G29" s="419" t="n">
        <v>42.5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288.7</v>
      </c>
      <c r="E30" s="419" t="n">
        <v>179.3</v>
      </c>
      <c r="F30" s="418" t="n">
        <v>223.2</v>
      </c>
      <c r="G30" s="419" t="n">
        <v>251.5</v>
      </c>
    </row>
    <row customHeight="1" ht="12.8" r="31" s="344" spans="1:7">
      <c r="A31" s="360" t="n">
        <v>1</v>
      </c>
      <c r="B31" s="415" t="s">
        <v>34</v>
      </c>
      <c r="D31" s="416" t="n">
        <v>1326.3</v>
      </c>
      <c r="E31" s="417" t="n">
        <v>1172.2</v>
      </c>
      <c r="F31" s="416" t="n">
        <v>1296</v>
      </c>
      <c r="G31" s="417" t="n">
        <v>1131.2</v>
      </c>
    </row>
    <row customHeight="1" ht="12.8" r="32" s="344" spans="1:7">
      <c r="A32" s="360" t="n">
        <v>1</v>
      </c>
      <c r="B32" s="415" t="s">
        <v>35</v>
      </c>
      <c r="D32" s="418" t="n">
        <v>934.4</v>
      </c>
      <c r="E32" s="419" t="n">
        <v>1284.3</v>
      </c>
      <c r="F32" s="418" t="n">
        <v>1188</v>
      </c>
      <c r="G32" s="419" t="n">
        <v>1300.1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13.3</v>
      </c>
      <c r="E9" s="429" t="n">
        <v>14.6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42</v>
      </c>
      <c r="E10" s="429" t="n">
        <v>43.9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1200.4</v>
      </c>
      <c r="E11" s="429" t="n">
        <v>1393.8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7485.8</v>
      </c>
      <c r="E12" s="429" t="n">
        <v>6845.3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230.7</v>
      </c>
      <c r="E21" s="417" t="n">
        <v>313.5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3373.7</v>
      </c>
      <c r="E22" s="432" t="n">
        <v>4032.8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150</v>
      </c>
      <c r="E23" s="437" t="n">
        <v>150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3.4</v>
      </c>
      <c r="H16" s="476" t="n">
        <v>82.90000000000001</v>
      </c>
      <c r="I16" s="476" t="n">
        <v>1666.6</v>
      </c>
      <c r="J16" s="476" t="n">
        <v>84.3</v>
      </c>
      <c r="K16" s="476" t="n">
        <v>0</v>
      </c>
      <c r="L16" s="476">
        <f>SUM(M16:R16)</f>
        <v/>
      </c>
      <c r="M16" s="476" t="n">
        <v>2832</v>
      </c>
      <c r="N16" s="476" t="n">
        <v>2960.9</v>
      </c>
      <c r="O16" s="476" t="n">
        <v>27.2</v>
      </c>
      <c r="P16" s="476" t="n">
        <v>647.3</v>
      </c>
      <c r="Q16" s="476" t="n">
        <v>375.2</v>
      </c>
      <c r="R16" s="476" t="n">
        <v>61.7</v>
      </c>
      <c r="S16" s="477" t="n">
        <v>10</v>
      </c>
      <c r="T16" s="476" t="n">
        <v>10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20.2</v>
      </c>
      <c r="H17" s="478" t="n">
        <v>63.3</v>
      </c>
      <c r="I17" s="478" t="n">
        <v>1356.8</v>
      </c>
      <c r="J17" s="478" t="n">
        <v>65.09999999999999</v>
      </c>
      <c r="K17" s="478" t="n">
        <v>0</v>
      </c>
      <c r="L17" s="478">
        <f>SUM(M17:R17)</f>
        <v/>
      </c>
      <c r="M17" s="478" t="n">
        <v>2847.2</v>
      </c>
      <c r="N17" s="478" t="n">
        <v>2897.5</v>
      </c>
      <c r="O17" s="478" t="n">
        <v>18.6</v>
      </c>
      <c r="P17" s="478" t="n">
        <v>664.5</v>
      </c>
      <c r="Q17" s="478" t="n">
        <v>344.4</v>
      </c>
      <c r="R17" s="478" t="n">
        <v>20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3</v>
      </c>
      <c r="H18" s="476" t="n">
        <v>4</v>
      </c>
      <c r="I18" s="476" t="n">
        <v>462.8</v>
      </c>
      <c r="J18" s="476" t="n">
        <v>35.3</v>
      </c>
      <c r="K18" s="476" t="n">
        <v>0</v>
      </c>
      <c r="L18" s="476">
        <f>SUM(M18:R18)</f>
        <v/>
      </c>
      <c r="M18" s="476" t="n">
        <v>1364.5</v>
      </c>
      <c r="N18" s="476" t="n">
        <v>1774.1</v>
      </c>
      <c r="O18" s="476" t="n">
        <v>27.2</v>
      </c>
      <c r="P18" s="476" t="n">
        <v>411.5</v>
      </c>
      <c r="Q18" s="476" t="n">
        <v>283</v>
      </c>
      <c r="R18" s="476" t="n">
        <v>51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4</v>
      </c>
      <c r="H19" s="478" t="n">
        <v>4.9</v>
      </c>
      <c r="I19" s="478" t="n">
        <v>461.9</v>
      </c>
      <c r="J19" s="478" t="n">
        <v>23</v>
      </c>
      <c r="K19" s="478" t="n">
        <v>0</v>
      </c>
      <c r="L19" s="478">
        <f>SUM(M19:R19)</f>
        <v/>
      </c>
      <c r="M19" s="478" t="n">
        <v>1550.8</v>
      </c>
      <c r="N19" s="478" t="n">
        <v>1775.1</v>
      </c>
      <c r="O19" s="478" t="n">
        <v>18.6</v>
      </c>
      <c r="P19" s="478" t="n">
        <v>459.1</v>
      </c>
      <c r="Q19" s="478" t="n">
        <v>236.2</v>
      </c>
      <c r="R19" s="478" t="n">
        <v>20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25.6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7.8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0.4</v>
      </c>
      <c r="H30" s="476" t="n">
        <v>0</v>
      </c>
      <c r="I30" s="476" t="n">
        <v>213.5</v>
      </c>
      <c r="J30" s="476" t="n">
        <v>0</v>
      </c>
      <c r="K30" s="476" t="n">
        <v>0</v>
      </c>
      <c r="L30" s="476">
        <f>SUM(M30:R30)</f>
        <v/>
      </c>
      <c r="M30" s="476" t="n">
        <v>251.6</v>
      </c>
      <c r="N30" s="476" t="n">
        <v>277.5</v>
      </c>
      <c r="O30" s="476" t="n">
        <v>0</v>
      </c>
      <c r="P30" s="476" t="n">
        <v>40.1</v>
      </c>
      <c r="Q30" s="476" t="n">
        <v>54.1</v>
      </c>
      <c r="R30" s="476" t="n">
        <v>10.7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0.4</v>
      </c>
      <c r="H31" s="478" t="n">
        <v>0</v>
      </c>
      <c r="I31" s="478" t="n">
        <v>106.3</v>
      </c>
      <c r="J31" s="478" t="n">
        <v>0</v>
      </c>
      <c r="K31" s="478" t="n">
        <v>0</v>
      </c>
      <c r="L31" s="478">
        <f>SUM(M31:R31)</f>
        <v/>
      </c>
      <c r="M31" s="478" t="n">
        <v>289.5</v>
      </c>
      <c r="N31" s="478" t="n">
        <v>353</v>
      </c>
      <c r="O31" s="478" t="n">
        <v>0</v>
      </c>
      <c r="P31" s="478" t="n">
        <v>0</v>
      </c>
      <c r="Q31" s="478" t="n">
        <v>54.1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82.7</v>
      </c>
      <c r="J34" s="476" t="n">
        <v>49</v>
      </c>
      <c r="K34" s="476" t="n">
        <v>0</v>
      </c>
      <c r="L34" s="476">
        <f>SUM(M34:R34)</f>
        <v/>
      </c>
      <c r="M34" s="476" t="n">
        <v>590.3</v>
      </c>
      <c r="N34" s="476" t="n">
        <v>459.4</v>
      </c>
      <c r="O34" s="476" t="n">
        <v>0</v>
      </c>
      <c r="P34" s="476" t="n">
        <v>11.4</v>
      </c>
      <c r="Q34" s="476" t="n">
        <v>11.2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59.4</v>
      </c>
      <c r="J35" s="478" t="n">
        <v>18.4</v>
      </c>
      <c r="K35" s="478" t="n">
        <v>0</v>
      </c>
      <c r="L35" s="478">
        <f>SUM(M35:R35)</f>
        <v/>
      </c>
      <c r="M35" s="478" t="n">
        <v>408.6</v>
      </c>
      <c r="N35" s="478" t="n">
        <v>425</v>
      </c>
      <c r="O35" s="478" t="n">
        <v>0</v>
      </c>
      <c r="P35" s="478" t="n">
        <v>20.2</v>
      </c>
      <c r="Q35" s="478" t="n">
        <v>50.6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82.59999999999999</v>
      </c>
      <c r="N36" s="476" t="n">
        <v>34.1</v>
      </c>
      <c r="O36" s="476" t="n">
        <v>0</v>
      </c>
      <c r="P36" s="476" t="n">
        <v>0</v>
      </c>
      <c r="Q36" s="476" t="n">
        <v>7.7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82.59999999999999</v>
      </c>
      <c r="N37" s="478" t="n">
        <v>18.4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12.9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78.90000000000001</v>
      </c>
      <c r="I48" s="476" t="n">
        <v>907.6</v>
      </c>
      <c r="J48" s="476" t="n">
        <v>0</v>
      </c>
      <c r="K48" s="476" t="n">
        <v>0</v>
      </c>
      <c r="L48" s="476">
        <f>SUM(M48:R48)</f>
        <v/>
      </c>
      <c r="M48" s="476" t="n">
        <v>177.1</v>
      </c>
      <c r="N48" s="476" t="n">
        <v>211.4</v>
      </c>
      <c r="O48" s="476" t="n">
        <v>0</v>
      </c>
      <c r="P48" s="476" t="n">
        <v>153.2</v>
      </c>
      <c r="Q48" s="476" t="n">
        <v>19.2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15.8</v>
      </c>
      <c r="H49" s="478" t="n">
        <v>58.4</v>
      </c>
      <c r="I49" s="478" t="n">
        <v>729.2</v>
      </c>
      <c r="J49" s="478" t="n">
        <v>23.7</v>
      </c>
      <c r="K49" s="478" t="n">
        <v>0</v>
      </c>
      <c r="L49" s="478">
        <f>SUM(M49:R49)</f>
        <v/>
      </c>
      <c r="M49" s="478" t="n">
        <v>178</v>
      </c>
      <c r="N49" s="478" t="n">
        <v>206</v>
      </c>
      <c r="O49" s="478" t="n">
        <v>0</v>
      </c>
      <c r="P49" s="478" t="n">
        <v>153.3</v>
      </c>
      <c r="Q49" s="478" t="n">
        <v>3.5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84.90000000000001</v>
      </c>
      <c r="N50" s="476" t="n">
        <v>9.1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85.5</v>
      </c>
      <c r="N51" s="478" t="n">
        <v>9.800000000000001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188.5</v>
      </c>
      <c r="N52" s="476" t="n">
        <v>99.59999999999999</v>
      </c>
      <c r="O52" s="476" t="n">
        <v>0</v>
      </c>
      <c r="P52" s="476" t="n">
        <v>22.5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151.6</v>
      </c>
      <c r="N53" s="478" t="n">
        <v>39</v>
      </c>
      <c r="O53" s="478" t="n">
        <v>0</v>
      </c>
      <c r="P53" s="478" t="n">
        <v>22.5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45.8</v>
      </c>
      <c r="O64" s="476" t="n">
        <v>0</v>
      </c>
      <c r="P64" s="476" t="n">
        <v>8.6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49.1</v>
      </c>
      <c r="O65" s="478" t="n">
        <v>0</v>
      </c>
      <c r="P65" s="478" t="n">
        <v>9.4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79.59999999999999</v>
      </c>
      <c r="N84" s="476" t="n">
        <v>24.3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10</v>
      </c>
      <c r="T84" s="476" t="n">
        <v>10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92.8</v>
      </c>
      <c r="N85" s="478" t="n">
        <v>22.1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727.3</v>
      </c>
      <c r="H12" s="476" t="n">
        <v>2142.3</v>
      </c>
      <c r="I12" s="476" t="n">
        <v>34.7</v>
      </c>
      <c r="J12" s="477" t="n">
        <v>850.1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798.4</v>
      </c>
      <c r="H13" s="519" t="n">
        <v>2185.8</v>
      </c>
      <c r="I13" s="519" t="n">
        <v>36.2</v>
      </c>
      <c r="J13" s="520" t="n">
        <v>1475.9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1665.8</v>
      </c>
      <c r="I14" s="476" t="n">
        <v>34.7</v>
      </c>
      <c r="J14" s="477" t="n">
        <v>463.9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1648.9</v>
      </c>
      <c r="I15" s="519" t="n">
        <v>36.2</v>
      </c>
      <c r="J15" s="520" t="n">
        <v>1006.2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125</v>
      </c>
      <c r="I16" s="476" t="n">
        <v>0</v>
      </c>
      <c r="J16" s="477" t="n">
        <v>125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125</v>
      </c>
      <c r="I17" s="519" t="n">
        <v>0</v>
      </c>
      <c r="J17" s="520" t="n">
        <v>140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10.4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11.2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22</v>
      </c>
      <c r="I26" s="476" t="n">
        <v>0</v>
      </c>
      <c r="J26" s="477" t="n">
        <v>12.1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22</v>
      </c>
      <c r="I27" s="519" t="n">
        <v>0</v>
      </c>
      <c r="J27" s="520" t="n">
        <v>22.9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58.3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57.1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260.7</v>
      </c>
      <c r="H34" s="476" t="n">
        <v>49.1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256.1</v>
      </c>
      <c r="H35" s="519" t="n">
        <v>51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12.9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14.1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40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20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430</v>
      </c>
      <c r="H46" s="476" t="n">
        <v>10.4</v>
      </c>
      <c r="I46" s="476" t="n">
        <v>0</v>
      </c>
      <c r="J46" s="477" t="n">
        <v>25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464.3</v>
      </c>
      <c r="H47" s="519" t="n">
        <v>12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32.1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30.5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8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8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16.2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50.1</v>
      </c>
      <c r="I61" s="519" t="n">
        <v>0</v>
      </c>
      <c r="J61" s="520" t="n">
        <v>16.2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67.09999999999999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63.7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10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10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65</v>
      </c>
      <c r="I78" s="476" t="n">
        <v>0</v>
      </c>
      <c r="J78" s="477" t="n">
        <v>56.2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59.2</v>
      </c>
      <c r="I79" s="519" t="n">
        <v>0</v>
      </c>
      <c r="J79" s="520" t="n">
        <v>51.3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96.59999999999999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90.59999999999999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4.5</v>
      </c>
      <c r="H84" s="476" t="n">
        <v>0</v>
      </c>
      <c r="I84" s="476" t="n">
        <v>0</v>
      </c>
      <c r="J84" s="477" t="n">
        <v>93.40000000000001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7.5</v>
      </c>
      <c r="H85" s="519" t="n">
        <v>0</v>
      </c>
      <c r="I85" s="519" t="n">
        <v>0</v>
      </c>
      <c r="J85" s="520" t="n">
        <v>182.2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887.2</v>
      </c>
      <c r="F13" s="476" t="n">
        <v>0</v>
      </c>
      <c r="G13" s="476" t="n">
        <v>242.3</v>
      </c>
      <c r="H13" s="476" t="n">
        <v>142.3</v>
      </c>
      <c r="I13" s="516" t="n">
        <v>644.9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958.1</v>
      </c>
      <c r="F14" s="519" t="n">
        <v>0</v>
      </c>
      <c r="G14" s="519" t="n">
        <v>426.2</v>
      </c>
      <c r="H14" s="519" t="n">
        <v>326.2</v>
      </c>
      <c r="I14" s="522" t="n">
        <v>531.9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570.9</v>
      </c>
      <c r="F15" s="476" t="n">
        <v>0</v>
      </c>
      <c r="G15" s="476" t="n">
        <v>100</v>
      </c>
      <c r="H15" s="476" t="n">
        <v>0</v>
      </c>
      <c r="I15" s="516" t="n">
        <v>470.9</v>
      </c>
    </row>
    <row customHeight="1" ht="12.8" r="16" s="344" spans="1:9">
      <c r="B16" s="573" t="n"/>
      <c r="C16" s="430" t="n"/>
      <c r="D16" s="430">
        <f>$D$14</f>
        <v/>
      </c>
      <c r="E16" s="521" t="n">
        <v>482.9</v>
      </c>
      <c r="F16" s="519" t="n">
        <v>0</v>
      </c>
      <c r="G16" s="519" t="n">
        <v>100</v>
      </c>
      <c r="H16" s="519" t="n">
        <v>0</v>
      </c>
      <c r="I16" s="522" t="n">
        <v>382.9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68.5</v>
      </c>
      <c r="F35" s="476" t="n">
        <v>0</v>
      </c>
      <c r="G35" s="476" t="n">
        <v>68.5</v>
      </c>
      <c r="H35" s="476" t="n">
        <v>68.5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68.5</v>
      </c>
      <c r="F36" s="519" t="n">
        <v>0</v>
      </c>
      <c r="G36" s="519" t="n">
        <v>68.5</v>
      </c>
      <c r="H36" s="519" t="n">
        <v>68.5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25</v>
      </c>
      <c r="F55" s="476" t="n">
        <v>0</v>
      </c>
      <c r="G55" s="476" t="n">
        <v>0</v>
      </c>
      <c r="H55" s="476" t="n">
        <v>0</v>
      </c>
      <c r="I55" s="516" t="n">
        <v>25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149</v>
      </c>
      <c r="F77" s="476" t="n">
        <v>0</v>
      </c>
      <c r="G77" s="476" t="n">
        <v>0</v>
      </c>
      <c r="H77" s="476" t="n">
        <v>0</v>
      </c>
      <c r="I77" s="516" t="n">
        <v>149</v>
      </c>
    </row>
    <row customHeight="1" ht="12.8" r="78" s="344" spans="1:9">
      <c r="B78" s="573" t="n"/>
      <c r="C78" s="430" t="n"/>
      <c r="D78" s="430">
        <f>$D$14</f>
        <v/>
      </c>
      <c r="E78" s="521" t="n">
        <v>149</v>
      </c>
      <c r="F78" s="519" t="n">
        <v>0</v>
      </c>
      <c r="G78" s="519" t="n">
        <v>0</v>
      </c>
      <c r="H78" s="519" t="n">
        <v>0</v>
      </c>
      <c r="I78" s="522" t="n">
        <v>149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73.8</v>
      </c>
      <c r="F85" s="476" t="n">
        <v>0</v>
      </c>
      <c r="G85" s="476" t="n">
        <v>73.8</v>
      </c>
      <c r="H85" s="476" t="n">
        <v>73.8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257.7</v>
      </c>
      <c r="F86" s="519" t="n">
        <v>0</v>
      </c>
      <c r="G86" s="519" t="n">
        <v>257.7</v>
      </c>
      <c r="H86" s="519" t="n">
        <v>257.7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