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<sst xmlns="http://schemas.openxmlformats.org/spreadsheetml/2006/main" uniqueCount="655">
  <si>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DSK Hyp AG</t>
  </si>
  <si>
    <t>Stephanstraße 14 - 16</t>
  </si>
  <si>
    <t>60313 Frankfurt am Main</t>
  </si>
  <si>
    <t>Telefon: +49 69 668196 - 0</t>
  </si>
  <si>
    <t>Telefax: +49 69 668196 - 7444</t>
  </si>
  <si>
    <t>E-Mail: information@dskhyp.de</t>
  </si>
  <si>
    <t>Internet: www.dskhyp.de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</si>
  <si>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</si>
  <si>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</si>
  <si>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</si>
  <si>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</si>
  <si>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</si>
  <si>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</si>
  <si>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</si>
  <si>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</si>
  <si>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</si>
  <si>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</si>
  <si>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</si>
  <si>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</si>
  <si>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</si>
  <si>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</si>
  <si>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</si>
  <si>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</si>
  <si>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</si>
  <si>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</si>
  <si>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</si>
  <si>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</si>
  <si>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</si>
  <si>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</si>
  <si>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</si>
  <si>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</si>
  <si>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</si>
  <si>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</si>
  <si>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</si>
  <si>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</si>
  <si>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</si>
  <si>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</si>
  <si>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</si>
  <si>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</si>
  <si>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</si>
  <si>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</si>
  <si>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</si>
  <si>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</si>
  <si>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</si>
  <si>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</si>
  <si>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</si>
  <si>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</si>
  <si>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</si>
  <si>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</si>
  <si>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</si>
  <si>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</si>
  <si>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</si>
  <si>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</si>
  <si>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</si>
  <si>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</si>
  <si>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</si>
  <si>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</si>
  <si>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</si>
  <si>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</si>
  <si>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</si>
  <si>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</si>
  <si>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</si>
  <si>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</si>
  <si>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</si>
  <si>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</si>
  <si>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</si>
  <si>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</si>
  <si>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</si>
  <si>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</si>
  <si>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</si>
  <si>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</si>
  <si>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</si>
  <si>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</si>
  <si>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</si>
  <si>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</si>
  <si>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</si>
  <si>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</si>
  <si>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</si>
  <si>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</si>
  <si>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</si>
  <si>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</si>
  <si>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</si>
  <si>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</si>
  <si>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</si>
  <si>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</si>
  <si>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</si>
  <si>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</si>
  <si>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</si>
  <si>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</si>
  <si>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</si>
  <si>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</si>
  <si>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</si>
  <si>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</si>
  <si>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</si>
  <si>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</si>
  <si>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</si>
  <si>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</si>
  <si>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</si>
  <si>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</si>
  <si>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</si>
  <si>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</si>
  <si>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</si>
  <si>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</si>
  <si>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</si>
  <si>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</si>
  <si>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</si>
  <si>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</si>
  <si>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</si>
  <si>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</si>
  <si>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</si>
  <si>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</si>
  <si>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</si>
  <si>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</si>
  <si>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</si>
  <si>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</si>
  <si>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</si>
  <si>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</si>
  <si>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</si>
  <si>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</si>
  <si>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</si>
  <si>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</si>
  <si>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</si>
  <si>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</si>
  <si>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</si>
  <si>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</si>
  <si>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</si>
  <si>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</si>
  <si>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</si>
  <si>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</si>
  <si>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</si>
  <si>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</si>
  <si>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</si>
  <si>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</si>
  <si>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</si>
  <si>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</si>
  <si>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</si>
  <si>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</si>
  <si>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</si>
  <si>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</si>
  <si>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</si>
  <si>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</si>
  <si>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</si>
  <si>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</si>
  <si>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</si>
  <si>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</si>
  <si>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</si>
  <si>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</si>
  <si>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</si>
  <si>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</si>
  <si>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</si>
  <si>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</si>
  <si>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</si>
  <si>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</si>
  <si>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</si>
  <si>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</si>
  <si>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</si>
  <si>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</si>
  <si>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</si>
  <si>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</si>
  <si>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</si>
  <si>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</si>
  <si>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</si>
  <si>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</si>
  <si>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</si>
  <si>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</si>
  <si>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</si>
  <si>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</si>
  <si>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</si>
  <si>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</si>
  <si>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</si>
  <si>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</si>
  <si>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</si>
  <si>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</si>
  <si>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</si>
  <si>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</si>
  <si>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</si>
  <si>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</si>
  <si>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</si>
  <si>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</si>
  <si>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</si>
  <si>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</si>
  <si>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</si>
  <si>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</si>
  <si>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</si>
  <si>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</si>
  <si>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</si>
  <si>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</si>
  <si>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</si>
  <si>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</si>
  <si>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</si>
  <si>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</si>
  <si>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</si>
  <si>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</si>
  <si>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</si>
  <si>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</si>
  <si>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</si>
  <si>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</si>
  <si>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</si>
  <si>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</si>
  <si>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</si>
  <si>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</si>
  <si>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</si>
  <si>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</si>
  <si>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</si>
  <si>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</si>
  <si>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</si>
  <si>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</si>
  <si>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</si>
  <si>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</si>
  <si>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</si>
  <si>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</si>
  <si>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</si>
  <si>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</si>
  <si>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</si>
  <si>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</si>
  <si>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</si>
  <si>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</si>
  <si>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</si>
  <si>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</si>
  <si>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</si>
  <si>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</si>
  <si>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</si>
  <si>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</si>
  <si>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</si>
  <si>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</si>
  <si>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</si>
  <si>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</si>
  <si>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</si>
  <si>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</si>
  <si>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</si>
  <si>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</si>
  <si>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</si>
  <si>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</si>
  <si>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</si>
  <si>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</si>
  <si>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</si>
  <si>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</si>
  <si>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</si>
  <si>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</si>
  <si>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</si>
  <si>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</si>
  <si>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</si>
  <si>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</si>
  <si>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</si>
  <si>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</si>
  <si>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</si>
  <si>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</si>
  <si>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</si>
  <si>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</si>
  <si>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</si>
  <si>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</si>
  <si>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</si>
  <si>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</si>
  <si>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</si>
  <si>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</si>
  <si>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</si>
  <si>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</si>
  <si>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</si>
  <si>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</si>
  <si>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</si>
  <si>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</si>
  <si>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</si>
  <si>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</si>
  <si>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</si>
  <si>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</si>
  <si>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</si>
  <si>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</si>
  <si>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</si>
  <si>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</si>
  <si>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</si>
  <si>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</si>
  <si>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</si>
  <si>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</si>
  <si>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</si>
  <si>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</si>
  <si>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</si>
  <si>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</si>
  <si>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</si>
  <si>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</si>
  <si>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</si>
  <si>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</si>
  <si>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</si>
  <si>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</si>
  <si>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</si>
  <si>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</si>
  <si>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</si>
  <si>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</si>
  <si>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</si>
  <si>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</si>
  <si>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</si>
  <si>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</si>
  <si>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</si>
  <si>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</si>
  <si>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</si>
  <si>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</si>
  <si>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</si>
  <si>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</si>
  <si>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</si>
  <si>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</si>
  <si>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</si>
  <si>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</si>
  <si>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</si>
  <si>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</si>
  <si>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</si>
  <si>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</si>
  <si>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</si>
  <si>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</si>
  <si>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</si>
  <si>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</si>
  <si>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</si>
  <si>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</si>
  <si>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</si>
  <si>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</si>
  <si>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</si>
  <si>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</si>
  <si>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</si>
  <si>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</si>
  <si>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</si>
  <si>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</si>
  <si>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</si>
  <si>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</si>
  <si>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</si>
  <si>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</si>
  <si>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</si>
  <si>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</si>
  <si>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</si>
  <si>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</si>
  <si>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</si>
  <si>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</si>
  <si>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</si>
  <si>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</si>
  <si>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</si>
  <si>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</si>
  <si>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</si>
  <si>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</si>
  <si>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</si>
  <si>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</si>
  <si>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</si>
  <si>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</si>
  <si>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</si>
  <si>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</si>
  <si>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</si>
  <si>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</si>
  <si>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</si>
  <si>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</si>
  <si>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</si>
  <si>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</si>
  <si>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</si>
  <si>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</si>
  <si>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</si>
  <si>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</si>
  <si>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</si>
  <si>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</si>
  <si>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</si>
  <si>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</si>
  <si>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</si>
  <si>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</si>
  <si>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</si>
  <si>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</si>
  <si>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</si>
  <si>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</si>
  <si>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</si>
  <si>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</si>
  <si>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</si>
  <si>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</si>
  <si>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</si>
  <si>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</si>
  <si>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</si>
  <si>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</si>
  <si>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</si>
  <si>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</si>
  <si>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</si>
  <si>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</si>
  <si>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</si>
  <si>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</si>
  <si>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</si>
  <si>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</si>
  <si>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</si>
  <si>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</si>
  <si>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</si>
  <si>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</si>
  <si>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</si>
  <si>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</si>
  <si>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</si>
  <si>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</si>
  <si>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</si>
  <si>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</si>
  <si>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</si>
  <si>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</si>
  <si>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</si>
  <si>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</si>
  <si>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</si>
  <si>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</si>
  <si>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</si>
  <si>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</si>
  <si>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</si>
  <si>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</si>
  <si>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</si>
  <si>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</si>
  <si>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</si>
  <si>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</si>
  <si>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</si>
  <si>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</si>
  <si>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</si>
  <si>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</si>
  <si>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</si>
  <si>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</si>
  <si>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</si>
  <si>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</si>
  <si>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</si>
  <si>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</si>
  <si>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</si>
  <si>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</si>
  <si>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</si>
  <si>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</si>
  <si>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</si>
  <si>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</si>
  <si>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</si>
  <si>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</si>
  <si>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</si>
  <si>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</si>
  <si>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</si>
  <si>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</si>
  <si>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</si>
  <si>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</si>
  <si>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</si>
  <si>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</si>
  <si>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</si>
  <si>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</si>
  <si>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</si>
  <si>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</si>
  <si>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</si>
  <si>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</si>
  <si>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</si>
  <si>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</si>
  <si>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</si>
  <si>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</si>
  <si>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</si>
  <si>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</si>
  <si>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</si>
  <si>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</si>
  <si>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</si>
  <si>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</si>
  <si>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</si>
  <si>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</si>
  <si>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</si>
  <si>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</si>
  <si>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</si>
  <si>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</si>
  <si>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</si>
  <si>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</si>
  <si>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</si>
  <si>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</si>
  <si>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</si>
  <si>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</si>
  <si>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</si>
  <si>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</si>
  <si>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</si>
  <si>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</si>
  <si>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</si>
  <si>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</si>
  <si>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</si>
  <si>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</si>
  <si>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</si>
  <si>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</si>
  <si>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</si>
  <si>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</si>
  <si>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</si>
  <si>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</si>
  <si>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</si>
  <si>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</si>
  <si>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</si>
  <si>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</si>
  <si>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</si>
  <si>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</si>
  <si>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</si>
  <si>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</si>
  <si>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</si>
  <si>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</si>
  <si>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</si>
  <si>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</si>
  <si>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</si>
  <si>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</si>
  <si>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</si>
  <si>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</si>
  <si>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</si>
  <si>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</si>
  <si>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</si>
  <si>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</si>
  <si>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</si>
  <si>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</si>
  <si>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</si>
  <si>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</si>
  <si>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</si>
  <si>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</si>
  <si>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</si>
  <si>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</si>
  <si>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</si>
  <si>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</si>
  <si>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</si>
  <si>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</si>
  <si>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</si>
  <si>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</si>
  <si>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</si>
  <si>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</si>
  <si>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</si>
  <si>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</si>
  <si>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</si>
  <si>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</si>
  <si>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</si>
  <si>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</si>
  <si>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</si>
  <si>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</si>
  <si>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</si>
  <si>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</si>
  <si>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</si>
  <si>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</si>
  <si>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</si>
  <si>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</si>
  <si>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</si>
  <si>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</si>
  <si>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</si>
  <si>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</si>
  <si>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</si>
  <si>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</si>
  <si>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</si>
  <si>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</si>
  <si>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</si>
  <si>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</si>
  <si>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</si>
  <si>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</si>
  <si>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</si>
  <si>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</si>
  <si>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</si>
  <si>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</si>
  <si>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</si>
  <si>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</si>
  <si>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</si>
  <si>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</si>
  <si>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</si>
  <si>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</si>
  <si>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</si>
  <si>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</si>
  <si>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</si>
  <si>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</si>
  <si>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</si>
  <si>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</si>
  <si>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</si>
  <si>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</si>
  <si>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</si>
  <si>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</si>
  <si>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</si>
  <si>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</si>
  <si>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</si>
  <si>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</si>
  <si>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</si>
  <si>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</si>
  <si>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</si>
  <si>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</si>
  <si>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</si>
  <si>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</si>
  <si>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</si>
  <si>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</si>
  <si>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</si>
  <si>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</si>
  <si>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</si>
  <si>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</si>
  <si>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</si>
  <si>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</si>
  <si>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</si>
  <si>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</si>
  <si>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</si>
  <si>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</si>
  <si>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</si>
  <si>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</si>
  <si>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</si>
  <si>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</si>
  <si>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</si>
  <si>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</si>
  <si>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</si>
  <si>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</si>
  <si>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</si>
  <si>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</si>
  <si>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</si>
  <si>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</si>
  <si>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</si>
  <si>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</si>
  <si>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</si>
  <si>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</si>
  <si>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</si>
  <si>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</si>
  <si>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</si>
  <si>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</si>
  <si>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</si>
  <si>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</si>
  <si>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</si>
  <si>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</si>
  <si>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</si>
  <si>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</si>
  <si>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</si>
  <si>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</si>
  <si>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</si>
  <si>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</si>
  <si>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</si>
  <si>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</si>
  <si>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DSK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</si>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</sst>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000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243</v>
      </c>
      <c r="E21" s="372" t="n">
        <v>503.5</v>
      </c>
      <c r="F21" s="371" t="n">
        <v>286.644</v>
      </c>
      <c r="G21" s="372" t="n">
        <v>604.049</v>
      </c>
      <c r="H21" s="371" t="n">
        <v>273.508</v>
      </c>
      <c r="I21" s="372" t="n">
        <v>575.062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1046.957</v>
      </c>
      <c r="E23" s="380" t="n">
        <v>1390.478</v>
      </c>
      <c r="F23" s="379" t="n">
        <v>1087.337</v>
      </c>
      <c r="G23" s="380" t="n">
        <v>1452.446</v>
      </c>
      <c r="H23" s="379" t="n">
        <v>1048.513</v>
      </c>
      <c r="I23" s="380" t="n">
        <v>1371.958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803.957</v>
      </c>
      <c r="E28" s="393" t="n">
        <v>886.978</v>
      </c>
      <c r="F28" s="392" t="n">
        <v>800.694</v>
      </c>
      <c r="G28" s="393" t="n">
        <v>848.397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95.5</v>
      </c>
      <c r="E34" s="372" t="n">
        <v>553.2</v>
      </c>
      <c r="F34" s="371" t="n">
        <v>118.969</v>
      </c>
      <c r="G34" s="372" t="n">
        <v>665.0359999999999</v>
      </c>
      <c r="H34" s="371" t="n">
        <v>114.213</v>
      </c>
      <c r="I34" s="372" t="n">
        <v>636.835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338.307</v>
      </c>
      <c r="E36" s="380" t="n">
        <v>736.079</v>
      </c>
      <c r="F36" s="379" t="n">
        <v>351.146</v>
      </c>
      <c r="G36" s="380" t="n">
        <v>760.912</v>
      </c>
      <c r="H36" s="379" t="n">
        <v>340.369</v>
      </c>
      <c r="I36" s="380" t="n">
        <v>728.0839999999999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242.807</v>
      </c>
      <c r="E41" s="393" t="n">
        <v>182.879</v>
      </c>
      <c r="F41" s="392" t="n">
        <v>232.177</v>
      </c>
      <c r="G41" s="393" t="n">
        <v>95.876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243</v>
      </c>
      <c r="E9" s="590" t="n">
        <v>503.5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94.86</v>
      </c>
      <c r="E10" s="596" t="n">
        <v>96.13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1046.957</v>
      </c>
      <c r="E12" s="602" t="n">
        <v>1390.478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58.66</v>
      </c>
      <c r="E16" s="606" t="n">
        <v>64.15000000000001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178.948</v>
      </c>
      <c r="E25" s="606" t="n">
        <v>224.871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6.8</v>
      </c>
      <c r="E28" s="606" t="n">
        <v>5.9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49.9</v>
      </c>
      <c r="E29" s="606" t="n">
        <v>48.96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95.5</v>
      </c>
      <c r="E34" s="618" t="n">
        <v>553.2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338.307</v>
      </c>
      <c r="E37" s="621" t="n">
        <v>736.079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62.74</v>
      </c>
      <c r="E41" s="606" t="n">
        <v>61.66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30</v>
      </c>
      <c r="E11" s="417" t="n">
        <v>103.6</v>
      </c>
      <c r="F11" s="416" t="n">
        <v>88.7</v>
      </c>
      <c r="G11" s="417" t="n">
        <v>68.90000000000001</v>
      </c>
    </row>
    <row customHeight="1" ht="12.8" r="12" s="344" spans="1:7">
      <c r="A12" s="360" t="n">
        <v>0</v>
      </c>
      <c r="B12" s="415" t="s">
        <v>28</v>
      </c>
      <c r="D12" s="416" t="n">
        <v>5</v>
      </c>
      <c r="E12" s="417" t="n">
        <v>187.545</v>
      </c>
      <c r="F12" s="416" t="n">
        <v>56</v>
      </c>
      <c r="G12" s="417" t="n">
        <v>105.5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214.356</v>
      </c>
      <c r="F13" s="416" t="n">
        <v>30</v>
      </c>
      <c r="G13" s="417" t="n">
        <v>106.7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35</v>
      </c>
      <c r="E14" s="419" t="n">
        <v>162.369</v>
      </c>
      <c r="F14" s="418" t="n">
        <v>5</v>
      </c>
      <c r="G14" s="419" t="n">
        <v>211.8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18.5</v>
      </c>
      <c r="E15" s="419" t="n">
        <v>191.931</v>
      </c>
      <c r="F15" s="418" t="n">
        <v>36</v>
      </c>
      <c r="G15" s="419" t="n">
        <v>485.6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30</v>
      </c>
      <c r="E16" s="419" t="n">
        <v>24.844</v>
      </c>
      <c r="F16" s="418" t="n">
        <v>25.5</v>
      </c>
      <c r="G16" s="419" t="n">
        <v>237.5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99.5</v>
      </c>
      <c r="E17" s="419" t="n">
        <v>27.871</v>
      </c>
      <c r="F17" s="418" t="n">
        <v>55</v>
      </c>
      <c r="G17" s="419" t="n">
        <v>25</v>
      </c>
    </row>
    <row customHeight="1" ht="12.8" r="18" s="344" spans="1:7">
      <c r="A18" s="360" t="n">
        <v>0</v>
      </c>
      <c r="B18" s="415" t="s">
        <v>34</v>
      </c>
      <c r="D18" s="416" t="n">
        <v>20</v>
      </c>
      <c r="E18" s="417" t="n">
        <v>134.442</v>
      </c>
      <c r="F18" s="416" t="n">
        <v>163.5</v>
      </c>
      <c r="G18" s="417" t="n">
        <v>149.6</v>
      </c>
    </row>
    <row customHeight="1" ht="12.8" r="19" s="344" spans="1:7">
      <c r="A19" s="360" t="n">
        <v>0</v>
      </c>
      <c r="B19" s="415" t="s">
        <v>35</v>
      </c>
      <c r="D19" s="416" t="n">
        <v>5</v>
      </c>
      <c r="E19" s="417" t="n">
        <v>0</v>
      </c>
      <c r="F19" s="416" t="n">
        <v>43.8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8</v>
      </c>
      <c r="E24" s="417" t="n">
        <v>30.376</v>
      </c>
      <c r="F24" s="416" t="n">
        <v>137</v>
      </c>
      <c r="G24" s="417" t="n">
        <v>102</v>
      </c>
    </row>
    <row customHeight="1" ht="12.8" r="25" s="344" spans="1:7">
      <c r="A25" s="360" t="n">
        <v>1</v>
      </c>
      <c r="B25" s="415" t="s">
        <v>28</v>
      </c>
      <c r="D25" s="416" t="n">
        <v>5</v>
      </c>
      <c r="E25" s="417" t="n">
        <v>56.1</v>
      </c>
      <c r="F25" s="416" t="n">
        <v>93.2</v>
      </c>
      <c r="G25" s="417" t="n">
        <v>31.4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15.343</v>
      </c>
      <c r="F26" s="416" t="n">
        <v>10</v>
      </c>
      <c r="G26" s="417" t="n">
        <v>34.3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</v>
      </c>
      <c r="E27" s="419" t="n">
        <v>3.706</v>
      </c>
      <c r="F27" s="418" t="n">
        <v>55</v>
      </c>
      <c r="G27" s="419" t="n">
        <v>120.1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7</v>
      </c>
      <c r="E28" s="419" t="n">
        <v>51.607</v>
      </c>
      <c r="F28" s="418" t="n">
        <v>5</v>
      </c>
      <c r="G28" s="419" t="n">
        <v>42.1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35</v>
      </c>
      <c r="E29" s="419" t="n">
        <v>116.865</v>
      </c>
      <c r="F29" s="418" t="n">
        <v>27</v>
      </c>
      <c r="G29" s="419" t="n">
        <v>84.7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54.309</v>
      </c>
      <c r="F30" s="418" t="n">
        <v>35</v>
      </c>
      <c r="G30" s="419" t="n">
        <v>152.1</v>
      </c>
    </row>
    <row customHeight="1" ht="12.8" r="31" s="344" spans="1:7">
      <c r="A31" s="360" t="n">
        <v>1</v>
      </c>
      <c r="B31" s="415" t="s">
        <v>34</v>
      </c>
      <c r="D31" s="416" t="n">
        <v>35.5</v>
      </c>
      <c r="E31" s="417" t="n">
        <v>10</v>
      </c>
      <c r="F31" s="416" t="n">
        <v>151</v>
      </c>
      <c r="G31" s="417" t="n">
        <v>169.3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40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1.043</v>
      </c>
      <c r="E9" s="429" t="n">
        <v>1.258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6.922</v>
      </c>
      <c r="E10" s="429" t="n">
        <v>9.077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162.754</v>
      </c>
      <c r="E11" s="429" t="n">
        <v>207.464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811.2380000000001</v>
      </c>
      <c r="E12" s="429" t="n">
        <v>966.99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80.52</v>
      </c>
      <c r="E21" s="417" t="n">
        <v>138.316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257.787</v>
      </c>
      <c r="E22" s="432" t="n">
        <v>597.7619999999999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4.833</v>
      </c>
      <c r="H16" s="476" t="n">
        <v>0</v>
      </c>
      <c r="I16" s="476" t="n">
        <v>316.282</v>
      </c>
      <c r="J16" s="476" t="n">
        <v>0</v>
      </c>
      <c r="K16" s="476" t="n">
        <v>0</v>
      </c>
      <c r="L16" s="476">
        <f>SUM(M16:R16)</f>
        <v/>
      </c>
      <c r="M16" s="476" t="n">
        <v>367.16</v>
      </c>
      <c r="N16" s="476" t="n">
        <v>225.325</v>
      </c>
      <c r="O16" s="476" t="n">
        <v>0</v>
      </c>
      <c r="P16" s="476" t="n">
        <v>68.358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4.8</v>
      </c>
      <c r="H17" s="478" t="n">
        <v>0</v>
      </c>
      <c r="I17" s="478" t="n">
        <v>357.35</v>
      </c>
      <c r="J17" s="478" t="n">
        <v>0</v>
      </c>
      <c r="K17" s="478" t="n">
        <v>0</v>
      </c>
      <c r="L17" s="478">
        <f>SUM(M17:R17)</f>
        <v/>
      </c>
      <c r="M17" s="478" t="n">
        <v>448.42</v>
      </c>
      <c r="N17" s="478" t="n">
        <v>302.24</v>
      </c>
      <c r="O17" s="478" t="n">
        <v>0</v>
      </c>
      <c r="P17" s="478" t="n">
        <v>71.97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4.833</v>
      </c>
      <c r="H18" s="476" t="n">
        <v>0</v>
      </c>
      <c r="I18" s="476" t="n">
        <v>316.282</v>
      </c>
      <c r="J18" s="476" t="n">
        <v>0</v>
      </c>
      <c r="K18" s="476" t="n">
        <v>0</v>
      </c>
      <c r="L18" s="476">
        <f>SUM(M18:R18)</f>
        <v/>
      </c>
      <c r="M18" s="476" t="n">
        <v>140.426</v>
      </c>
      <c r="N18" s="476" t="n">
        <v>146.989</v>
      </c>
      <c r="O18" s="476" t="n">
        <v>0</v>
      </c>
      <c r="P18" s="476" t="n">
        <v>68.358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4.8</v>
      </c>
      <c r="H19" s="478" t="n">
        <v>0</v>
      </c>
      <c r="I19" s="478" t="n">
        <v>357.35</v>
      </c>
      <c r="J19" s="478" t="n">
        <v>0</v>
      </c>
      <c r="K19" s="478" t="n">
        <v>0</v>
      </c>
      <c r="L19" s="478">
        <f>SUM(M19:R19)</f>
        <v/>
      </c>
      <c r="M19" s="478" t="n">
        <v>152.13</v>
      </c>
      <c r="N19" s="478" t="n">
        <v>223.38</v>
      </c>
      <c r="O19" s="478" t="n">
        <v>0</v>
      </c>
      <c r="P19" s="478" t="n">
        <v>71.97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58.58</v>
      </c>
      <c r="N28" s="476" t="n">
        <v>70.2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84.42</v>
      </c>
      <c r="N29" s="478" t="n">
        <v>70.2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168.154</v>
      </c>
      <c r="N58" s="476" t="n">
        <v>8.135999999999999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211.87</v>
      </c>
      <c r="N59" s="478" t="n">
        <v>8.66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77.5</v>
      </c>
      <c r="H12" s="476" t="n">
        <v>130</v>
      </c>
      <c r="I12" s="476" t="n">
        <v>13.563</v>
      </c>
      <c r="J12" s="477" t="n">
        <v>0.698</v>
      </c>
      <c r="K12" s="514" t="n">
        <v>0</v>
      </c>
      <c r="L12" s="476" t="n">
        <v>110.287</v>
      </c>
      <c r="M12" s="476" t="n">
        <v>6.26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207.5</v>
      </c>
      <c r="H13" s="519" t="n">
        <v>320</v>
      </c>
      <c r="I13" s="519" t="n">
        <v>55.096</v>
      </c>
      <c r="J13" s="520" t="n">
        <v>0.79</v>
      </c>
      <c r="K13" s="518" t="n">
        <v>0</v>
      </c>
      <c r="L13" s="519" t="n">
        <v>124.387</v>
      </c>
      <c r="M13" s="519" t="n">
        <v>28.306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65</v>
      </c>
      <c r="H14" s="476" t="n">
        <v>130</v>
      </c>
      <c r="I14" s="476" t="n">
        <v>0</v>
      </c>
      <c r="J14" s="477" t="n">
        <v>0.698</v>
      </c>
      <c r="K14" s="514" t="n">
        <v>0</v>
      </c>
      <c r="L14" s="476" t="n">
        <v>110.287</v>
      </c>
      <c r="M14" s="476" t="n">
        <v>6.26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190</v>
      </c>
      <c r="H15" s="519" t="n">
        <v>320</v>
      </c>
      <c r="I15" s="519" t="n">
        <v>0</v>
      </c>
      <c r="J15" s="520" t="n">
        <v>0.79</v>
      </c>
      <c r="K15" s="518" t="n">
        <v>0</v>
      </c>
      <c r="L15" s="519" t="n">
        <v>124.387</v>
      </c>
      <c r="M15" s="519" t="n">
        <v>28.306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12.5</v>
      </c>
      <c r="H24" s="476" t="n">
        <v>0</v>
      </c>
      <c r="I24" s="476" t="n">
        <v>13.438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17.5</v>
      </c>
      <c r="H25" s="519" t="n">
        <v>0</v>
      </c>
      <c r="I25" s="519" t="n">
        <v>54.721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0.125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0.375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65</v>
      </c>
      <c r="F13" s="476" t="n">
        <v>0</v>
      </c>
      <c r="G13" s="476" t="n">
        <v>0</v>
      </c>
      <c r="H13" s="476" t="n">
        <v>0</v>
      </c>
      <c r="I13" s="516" t="n">
        <v>65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205.69</v>
      </c>
      <c r="F14" s="519" t="n">
        <v>0</v>
      </c>
      <c r="G14" s="519" t="n">
        <v>0</v>
      </c>
      <c r="H14" s="519" t="n">
        <v>0</v>
      </c>
      <c r="I14" s="522" t="n">
        <v>205.69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65</v>
      </c>
      <c r="F15" s="476" t="n">
        <v>0</v>
      </c>
      <c r="G15" s="476" t="n">
        <v>0</v>
      </c>
      <c r="H15" s="476" t="n">
        <v>0</v>
      </c>
      <c r="I15" s="516" t="n">
        <v>65</v>
      </c>
    </row>
    <row customHeight="1" ht="12.8" r="16" s="344" spans="1:9">
      <c r="B16" s="573" t="n"/>
      <c r="C16" s="430" t="n"/>
      <c r="D16" s="430">
        <f>$D$14</f>
        <v/>
      </c>
      <c r="E16" s="521" t="n">
        <v>205.69</v>
      </c>
      <c r="F16" s="519" t="n">
        <v>0</v>
      </c>
      <c r="G16" s="519" t="n">
        <v>0</v>
      </c>
      <c r="H16" s="519" t="n">
        <v>0</v>
      </c>
      <c r="I16" s="522" t="n">
        <v>205.69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