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<sst xmlns="http://schemas.openxmlformats.org/spreadsheetml/2006/main" uniqueCount="655">
  <si>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DekaBank Deutsche Girozentrale</t>
  </si>
  <si>
    <t>Mainzer Landstraße 16</t>
  </si>
  <si>
    <t>60325 Frankfurt am Main</t>
  </si>
  <si>
    <t>Telefon: +49 69  7147 - 652</t>
  </si>
  <si>
    <t>Telefax: +49 69  7147 - 1376</t>
  </si>
  <si>
    <t>E-Mail: service@deka.de</t>
  </si>
  <si>
    <t>Internet: www.deka.de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</si>
  <si>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</si>
  <si>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</si>
  <si>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</si>
  <si>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</si>
  <si>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</si>
  <si>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</si>
  <si>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</si>
  <si>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</si>
  <si>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</si>
  <si>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</si>
  <si>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</si>
  <si>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</si>
  <si>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</si>
  <si>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</si>
  <si>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</si>
  <si>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</si>
  <si>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</si>
  <si>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</si>
  <si>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</si>
  <si>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</si>
  <si>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</si>
  <si>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</si>
  <si>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</si>
  <si>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</si>
  <si>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</si>
  <si>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</si>
  <si>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</si>
  <si>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</si>
  <si>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</si>
  <si>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</si>
  <si>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</si>
  <si>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</si>
  <si>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</si>
  <si>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</si>
  <si>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</si>
  <si>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</si>
  <si>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</si>
  <si>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</si>
  <si>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</si>
  <si>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</si>
  <si>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</si>
  <si>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</si>
  <si>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</si>
  <si>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</si>
  <si>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</si>
  <si>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</si>
  <si>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</si>
  <si>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</si>
  <si>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</si>
  <si>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</si>
  <si>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</si>
  <si>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</si>
  <si>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</si>
  <si>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</si>
  <si>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</si>
  <si>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</si>
  <si>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</si>
  <si>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</si>
  <si>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</si>
  <si>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</si>
  <si>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</si>
  <si>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</si>
  <si>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</si>
  <si>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</si>
  <si>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</si>
  <si>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</si>
  <si>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</si>
  <si>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</si>
  <si>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</si>
  <si>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</si>
  <si>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</si>
  <si>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</si>
  <si>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</si>
  <si>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</si>
  <si>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</si>
  <si>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</si>
  <si>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</si>
  <si>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</si>
  <si>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</si>
  <si>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</si>
  <si>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</si>
  <si>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</si>
  <si>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</si>
  <si>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</si>
  <si>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</si>
  <si>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</si>
  <si>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</si>
  <si>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</si>
  <si>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</si>
  <si>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</si>
  <si>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</si>
  <si>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</si>
  <si>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</si>
  <si>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</si>
  <si>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</si>
  <si>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</si>
  <si>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</si>
  <si>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</si>
  <si>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</si>
  <si>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</si>
  <si>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</si>
  <si>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</si>
  <si>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</si>
  <si>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</si>
  <si>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</si>
  <si>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</si>
  <si>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</si>
  <si>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</si>
  <si>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</si>
  <si>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</si>
  <si>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</si>
  <si>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</si>
  <si>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</si>
  <si>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</si>
  <si>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</si>
  <si>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</si>
  <si>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</si>
  <si>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</si>
  <si>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</si>
  <si>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</si>
  <si>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</si>
  <si>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</si>
  <si>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</si>
  <si>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</si>
  <si>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</si>
  <si>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</si>
  <si>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</si>
  <si>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</si>
  <si>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</si>
  <si>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</si>
  <si>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</si>
  <si>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</si>
  <si>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</si>
  <si>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</si>
  <si>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</si>
  <si>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</si>
  <si>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</si>
  <si>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</si>
  <si>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</si>
  <si>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</si>
  <si>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</si>
  <si>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</si>
  <si>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</si>
  <si>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</si>
  <si>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</si>
  <si>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</si>
  <si>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</si>
  <si>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</si>
  <si>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</si>
  <si>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</si>
  <si>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</si>
  <si>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</si>
  <si>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</si>
  <si>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</si>
  <si>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</si>
  <si>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</si>
  <si>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</si>
  <si>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</si>
  <si>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</si>
  <si>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</si>
  <si>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</si>
  <si>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</si>
  <si>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</si>
  <si>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</si>
  <si>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</si>
  <si>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</si>
  <si>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</si>
  <si>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</si>
  <si>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</si>
  <si>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</si>
  <si>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</si>
  <si>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</si>
  <si>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</si>
  <si>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</si>
  <si>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</si>
  <si>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</si>
  <si>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</si>
  <si>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</si>
  <si>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</si>
  <si>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</si>
  <si>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</si>
  <si>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</si>
  <si>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</si>
  <si>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</si>
  <si>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</si>
  <si>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</si>
  <si>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</si>
  <si>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</si>
  <si>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</si>
  <si>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</si>
  <si>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</si>
  <si>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</si>
  <si>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</si>
  <si>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</si>
  <si>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</si>
  <si>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</si>
  <si>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</si>
  <si>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</si>
  <si>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</si>
  <si>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</si>
  <si>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</si>
  <si>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</si>
  <si>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</si>
  <si>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</si>
  <si>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</si>
  <si>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</si>
  <si>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</si>
  <si>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</si>
  <si>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</si>
  <si>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</si>
  <si>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</si>
  <si>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</si>
  <si>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</si>
  <si>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</si>
  <si>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</si>
  <si>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</si>
  <si>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</si>
  <si>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</si>
  <si>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</si>
  <si>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</si>
  <si>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</si>
  <si>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</si>
  <si>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</si>
  <si>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</si>
  <si>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</si>
  <si>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</si>
  <si>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</si>
  <si>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</si>
  <si>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</si>
  <si>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</si>
  <si>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</si>
  <si>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</si>
  <si>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</si>
  <si>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</si>
  <si>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</si>
  <si>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</si>
  <si>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</si>
  <si>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</si>
  <si>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</si>
  <si>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</si>
  <si>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</si>
  <si>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</si>
  <si>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</si>
  <si>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</si>
  <si>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</si>
  <si>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</si>
  <si>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</si>
  <si>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</si>
  <si>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</si>
  <si>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</si>
  <si>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</si>
  <si>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</si>
  <si>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</si>
  <si>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</si>
  <si>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</si>
  <si>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</si>
  <si>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</si>
  <si>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</si>
  <si>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</si>
  <si>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</si>
  <si>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</si>
  <si>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</si>
  <si>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</si>
  <si>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</si>
  <si>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</si>
  <si>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</si>
  <si>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</si>
  <si>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</si>
  <si>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</si>
  <si>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</si>
  <si>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</si>
  <si>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</si>
  <si>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</si>
  <si>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</si>
  <si>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</si>
  <si>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</si>
  <si>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</si>
  <si>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</si>
  <si>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</si>
  <si>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</si>
  <si>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</si>
  <si>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</si>
  <si>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</si>
  <si>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</si>
  <si>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</si>
  <si>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</si>
  <si>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</si>
  <si>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</si>
  <si>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</si>
  <si>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</si>
  <si>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</si>
  <si>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</si>
  <si>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</si>
  <si>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</si>
  <si>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</si>
  <si>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</si>
  <si>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</si>
  <si>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</si>
  <si>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</si>
  <si>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</si>
  <si>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</si>
  <si>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</si>
  <si>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</si>
  <si>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</si>
  <si>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</si>
  <si>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</si>
  <si>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</si>
  <si>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</si>
  <si>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</si>
  <si>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</si>
  <si>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</si>
  <si>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</si>
  <si>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</si>
  <si>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</si>
  <si>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</si>
  <si>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</si>
  <si>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</si>
  <si>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</si>
  <si>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</si>
  <si>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</si>
  <si>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</si>
  <si>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</si>
  <si>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</si>
  <si>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</si>
  <si>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</si>
  <si>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</si>
  <si>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</si>
  <si>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</si>
  <si>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</si>
  <si>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</si>
  <si>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</si>
  <si>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</si>
  <si>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</si>
  <si>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</si>
  <si>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</si>
  <si>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</si>
  <si>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</si>
  <si>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</si>
  <si>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</si>
  <si>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</si>
  <si>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</si>
  <si>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</si>
  <si>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</si>
  <si>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</si>
  <si>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</si>
  <si>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</si>
  <si>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</si>
  <si>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</si>
  <si>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</si>
  <si>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</si>
  <si>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</si>
  <si>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</si>
  <si>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</si>
  <si>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</si>
  <si>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</si>
  <si>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</si>
  <si>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</si>
  <si>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</si>
  <si>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</si>
  <si>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</si>
  <si>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</si>
  <si>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</si>
  <si>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</si>
  <si>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</si>
  <si>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</si>
  <si>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</si>
  <si>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</si>
  <si>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</si>
  <si>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</si>
  <si>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</si>
  <si>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</si>
  <si>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</si>
  <si>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</si>
  <si>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</si>
  <si>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</si>
  <si>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</si>
  <si>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</si>
  <si>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</si>
  <si>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</si>
  <si>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</si>
  <si>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</si>
  <si>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</si>
  <si>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</si>
  <si>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</si>
  <si>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</si>
  <si>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</si>
  <si>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</si>
  <si>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</si>
  <si>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</si>
  <si>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</si>
  <si>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</si>
  <si>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</si>
  <si>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</si>
  <si>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</si>
  <si>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</si>
  <si>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</si>
  <si>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</si>
  <si>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</si>
  <si>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</si>
  <si>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</si>
  <si>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</si>
  <si>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</si>
  <si>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</si>
  <si>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</si>
  <si>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</si>
  <si>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</si>
  <si>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</si>
  <si>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</si>
  <si>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</si>
  <si>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</si>
  <si>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</si>
  <si>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</si>
  <si>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</si>
  <si>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</si>
  <si>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</si>
  <si>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</si>
  <si>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</si>
  <si>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</si>
  <si>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</si>
  <si>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</si>
  <si>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</si>
  <si>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</si>
  <si>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</si>
  <si>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</si>
  <si>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</si>
  <si>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</si>
  <si>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</si>
  <si>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</si>
  <si>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</si>
  <si>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</si>
  <si>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</si>
  <si>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</si>
  <si>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</si>
  <si>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</si>
  <si>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</si>
  <si>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</si>
  <si>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</si>
  <si>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</si>
  <si>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</si>
  <si>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</si>
  <si>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</si>
  <si>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</si>
  <si>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</si>
  <si>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</si>
  <si>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</si>
  <si>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</si>
  <si>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</si>
  <si>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</si>
  <si>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</si>
  <si>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</si>
  <si>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</si>
  <si>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</si>
  <si>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</si>
  <si>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</si>
  <si>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</si>
  <si>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</si>
  <si>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</si>
  <si>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</si>
  <si>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</si>
  <si>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</si>
  <si>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</si>
  <si>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</si>
  <si>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</si>
  <si>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</si>
  <si>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</si>
  <si>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</si>
  <si>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</si>
  <si>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</si>
  <si>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</si>
  <si>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</si>
  <si>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</si>
  <si>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</si>
  <si>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</si>
  <si>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</si>
  <si>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</si>
  <si>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</si>
  <si>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</si>
  <si>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</si>
  <si>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</si>
  <si>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</si>
  <si>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</si>
  <si>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</si>
  <si>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</si>
  <si>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</si>
  <si>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</si>
  <si>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</si>
  <si>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</si>
  <si>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</si>
  <si>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</si>
  <si>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</si>
  <si>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</si>
  <si>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</si>
  <si>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</si>
  <si>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</si>
  <si>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</si>
  <si>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</si>
  <si>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</si>
  <si>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</si>
  <si>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</si>
  <si>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</si>
  <si>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</si>
  <si>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</si>
  <si>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</si>
  <si>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</si>
  <si>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</si>
  <si>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</si>
  <si>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</si>
  <si>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</si>
  <si>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</si>
  <si>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</si>
  <si>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</si>
  <si>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</si>
  <si>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</si>
  <si>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</si>
  <si>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</si>
  <si>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</si>
  <si>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</si>
  <si>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</si>
  <si>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</si>
  <si>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</si>
  <si>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</si>
  <si>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</si>
  <si>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</si>
  <si>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</si>
  <si>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</si>
  <si>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</si>
  <si>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</si>
  <si>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</si>
  <si>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</si>
  <si>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</si>
  <si>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</si>
  <si>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</si>
  <si>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</si>
  <si>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</si>
  <si>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</si>
  <si>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</si>
  <si>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</si>
  <si>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</si>
  <si>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</si>
  <si>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</si>
  <si>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</si>
  <si>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</si>
  <si>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</si>
  <si>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</si>
  <si>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</si>
  <si>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</si>
  <si>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</si>
  <si>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</si>
  <si>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</si>
  <si>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</si>
  <si>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</si>
  <si>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</si>
  <si>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</si>
  <si>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</si>
  <si>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</si>
  <si>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</si>
  <si>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</si>
  <si>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</si>
  <si>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</si>
  <si>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</si>
  <si>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</si>
  <si>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</si>
  <si>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</si>
  <si>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</si>
  <si>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</si>
  <si>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</si>
  <si>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</si>
  <si>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</si>
  <si>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</si>
  <si>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</si>
  <si>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</si>
  <si>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</si>
  <si>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</si>
  <si>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</si>
  <si>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</si>
  <si>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</si>
  <si>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</si>
  <si>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</si>
  <si>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16.10.2018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</si>
  <si>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</si>
  <si>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</si>
  <si>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</si>
  <si>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</si>
  <si>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</si>
  <si>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</si>
  <si>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</si>
  <si>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</si>
  <si>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</si>
  <si>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</si>
  <si>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</si>
  <si>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</si>
  <si>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</si>
  <si>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</si>
  <si>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</si>
  <si>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</si>
  <si>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</si>
  <si>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</si>
  <si>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</si>
  <si>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DEKA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</si>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</sst>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857250" cy="857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79.5</v>
      </c>
      <c r="E21" s="372" t="n">
        <v>84.5</v>
      </c>
      <c r="F21" s="371" t="n">
        <v>80.083</v>
      </c>
      <c r="G21" s="372" t="n">
        <v>85.40000000000001</v>
      </c>
      <c r="H21" s="371" t="n">
        <v>76.461</v>
      </c>
      <c r="I21" s="372" t="n">
        <v>79.886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473.979</v>
      </c>
      <c r="E23" s="380" t="n">
        <v>429.396</v>
      </c>
      <c r="F23" s="379" t="n">
        <v>498.702</v>
      </c>
      <c r="G23" s="380" t="n">
        <v>471.725</v>
      </c>
      <c r="H23" s="379" t="n">
        <v>456.292</v>
      </c>
      <c r="I23" s="380" t="n">
        <v>434.174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394.479</v>
      </c>
      <c r="E28" s="393" t="n">
        <v>344.896</v>
      </c>
      <c r="F28" s="392" t="n">
        <v>418.62</v>
      </c>
      <c r="G28" s="393" t="n">
        <v>386.325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2583.401</v>
      </c>
      <c r="E34" s="372" t="n">
        <v>2330.953</v>
      </c>
      <c r="F34" s="371" t="n">
        <v>2858.558</v>
      </c>
      <c r="G34" s="372" t="n">
        <v>2715.318</v>
      </c>
      <c r="H34" s="371" t="n">
        <v>3142.92</v>
      </c>
      <c r="I34" s="372" t="n">
        <v>2999.566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3230.026</v>
      </c>
      <c r="E36" s="380" t="n">
        <v>3454.987</v>
      </c>
      <c r="F36" s="379" t="n">
        <v>3484.575</v>
      </c>
      <c r="G36" s="380" t="n">
        <v>3769.368</v>
      </c>
      <c r="H36" s="379" t="n">
        <v>3640.427</v>
      </c>
      <c r="I36" s="380" t="n">
        <v>3872.112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646.625</v>
      </c>
      <c r="E41" s="393" t="n">
        <v>1124.034</v>
      </c>
      <c r="F41" s="392" t="n">
        <v>626.0170000000001</v>
      </c>
      <c r="G41" s="393" t="n">
        <v>1054.05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40</v>
      </c>
      <c r="F13" s="476" t="n">
        <v>0</v>
      </c>
      <c r="G13" s="476" t="n">
        <v>40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40</v>
      </c>
      <c r="F14" s="519" t="n">
        <v>0</v>
      </c>
      <c r="G14" s="519" t="n">
        <v>40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40</v>
      </c>
      <c r="F15" s="476" t="n">
        <v>0</v>
      </c>
      <c r="G15" s="476" t="n">
        <v>40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40</v>
      </c>
      <c r="F16" s="519" t="n">
        <v>0</v>
      </c>
      <c r="G16" s="519" t="n">
        <v>40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79.5</v>
      </c>
      <c r="E9" s="590" t="n">
        <v>84.5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100</v>
      </c>
      <c r="E10" s="596" t="n">
        <v>100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473.979</v>
      </c>
      <c r="E12" s="602" t="n">
        <v>429.396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82.48</v>
      </c>
      <c r="E16" s="606" t="n">
        <v>79.40000000000001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3.19</v>
      </c>
      <c r="E28" s="606" t="n">
        <v>2.23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56.3</v>
      </c>
      <c r="E29" s="606" t="n">
        <v>56.3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2583.401</v>
      </c>
      <c r="E34" s="618" t="n">
        <v>2330.953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93.31</v>
      </c>
      <c r="E35" s="596" t="n">
        <v>92.73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3230.026</v>
      </c>
      <c r="E37" s="621" t="n">
        <v>3454.987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61.35</v>
      </c>
      <c r="E41" s="606" t="n">
        <v>57.25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202.971</v>
      </c>
      <c r="E51" s="606" t="n">
        <v>273.653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0</v>
      </c>
      <c r="E11" s="417" t="n">
        <v>21.216</v>
      </c>
      <c r="F11" s="416" t="n">
        <v>5</v>
      </c>
      <c r="G11" s="417" t="n">
        <v>0</v>
      </c>
    </row>
    <row customHeight="1" ht="12.8" r="12" s="344" spans="1:7">
      <c r="A12" s="360" t="n">
        <v>0</v>
      </c>
      <c r="B12" s="415" t="s">
        <v>28</v>
      </c>
      <c r="D12" s="416" t="n">
        <v>0</v>
      </c>
      <c r="E12" s="417" t="n">
        <v>0</v>
      </c>
      <c r="F12" s="416" t="n">
        <v>0</v>
      </c>
      <c r="G12" s="417" t="n">
        <v>25</v>
      </c>
    </row>
    <row customHeight="1" ht="12.8" r="13" s="344" spans="1:7">
      <c r="A13" s="360" t="n"/>
      <c r="B13" s="415" t="s">
        <v>29</v>
      </c>
      <c r="D13" s="416" t="n">
        <v>30</v>
      </c>
      <c r="E13" s="417" t="n">
        <v>0</v>
      </c>
      <c r="F13" s="416" t="n">
        <v>0</v>
      </c>
      <c r="G13" s="417" t="n">
        <v>29.323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29.5</v>
      </c>
      <c r="E14" s="419" t="n">
        <v>51.927</v>
      </c>
      <c r="F14" s="418" t="n">
        <v>0</v>
      </c>
      <c r="G14" s="419" t="n">
        <v>0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10</v>
      </c>
      <c r="E15" s="419" t="n">
        <v>74.512</v>
      </c>
      <c r="F15" s="418" t="n">
        <v>59.5</v>
      </c>
      <c r="G15" s="419" t="n">
        <v>122.498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10</v>
      </c>
      <c r="E16" s="419" t="n">
        <v>64.65300000000001</v>
      </c>
      <c r="F16" s="418" t="n">
        <v>10</v>
      </c>
      <c r="G16" s="419" t="n">
        <v>49.93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0</v>
      </c>
      <c r="E17" s="419" t="n">
        <v>118.109</v>
      </c>
      <c r="F17" s="418" t="n">
        <v>10</v>
      </c>
      <c r="G17" s="419" t="n">
        <v>0</v>
      </c>
    </row>
    <row customHeight="1" ht="12.8" r="18" s="344" spans="1:7">
      <c r="A18" s="360" t="n">
        <v>0</v>
      </c>
      <c r="B18" s="415" t="s">
        <v>34</v>
      </c>
      <c r="D18" s="416" t="n">
        <v>0</v>
      </c>
      <c r="E18" s="417" t="n">
        <v>143.563</v>
      </c>
      <c r="F18" s="416" t="n">
        <v>0</v>
      </c>
      <c r="G18" s="417" t="n">
        <v>202.645</v>
      </c>
    </row>
    <row customHeight="1" ht="12.8" r="19" s="344" spans="1:7">
      <c r="A19" s="360" t="n">
        <v>0</v>
      </c>
      <c r="B19" s="415" t="s">
        <v>35</v>
      </c>
      <c r="D19" s="416" t="n">
        <v>0</v>
      </c>
      <c r="E19" s="417" t="n">
        <v>0</v>
      </c>
      <c r="F19" s="416" t="n">
        <v>0</v>
      </c>
      <c r="G19" s="417" t="n">
        <v>0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422.5</v>
      </c>
      <c r="E24" s="417" t="n">
        <v>316.495</v>
      </c>
      <c r="F24" s="416" t="n">
        <v>49</v>
      </c>
      <c r="G24" s="417" t="n">
        <v>319.961</v>
      </c>
    </row>
    <row customHeight="1" ht="12.8" r="25" s="344" spans="1:7">
      <c r="A25" s="360" t="n">
        <v>1</v>
      </c>
      <c r="B25" s="415" t="s">
        <v>28</v>
      </c>
      <c r="D25" s="416" t="n">
        <v>107.5</v>
      </c>
      <c r="E25" s="417" t="n">
        <v>12.588</v>
      </c>
      <c r="F25" s="416" t="n">
        <v>356.505</v>
      </c>
      <c r="G25" s="417" t="n">
        <v>99.131</v>
      </c>
    </row>
    <row customHeight="1" ht="12.8" r="26" s="344" spans="1:7">
      <c r="A26" s="360" t="n"/>
      <c r="B26" s="415" t="s">
        <v>29</v>
      </c>
      <c r="D26" s="416" t="n">
        <v>133</v>
      </c>
      <c r="E26" s="417" t="n">
        <v>162.382</v>
      </c>
      <c r="F26" s="416" t="n">
        <v>422.5</v>
      </c>
      <c r="G26" s="417" t="n">
        <v>377.537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265.764</v>
      </c>
      <c r="E27" s="419" t="n">
        <v>72.658</v>
      </c>
      <c r="F27" s="418" t="n">
        <v>107.5</v>
      </c>
      <c r="G27" s="419" t="n">
        <v>13.798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177.136</v>
      </c>
      <c r="E28" s="419" t="n">
        <v>392.295</v>
      </c>
      <c r="F28" s="418" t="n">
        <v>225.606</v>
      </c>
      <c r="G28" s="419" t="n">
        <v>196.221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275</v>
      </c>
      <c r="E29" s="419" t="n">
        <v>280.102</v>
      </c>
      <c r="F29" s="418" t="n">
        <v>176.065</v>
      </c>
      <c r="G29" s="419" t="n">
        <v>450.934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415</v>
      </c>
      <c r="E30" s="419" t="n">
        <v>241.686</v>
      </c>
      <c r="F30" s="418" t="n">
        <v>275</v>
      </c>
      <c r="G30" s="419" t="n">
        <v>241.756</v>
      </c>
    </row>
    <row customHeight="1" ht="12.8" r="31" s="344" spans="1:7">
      <c r="A31" s="360" t="n">
        <v>1</v>
      </c>
      <c r="B31" s="415" t="s">
        <v>34</v>
      </c>
      <c r="D31" s="416" t="n">
        <v>540.407</v>
      </c>
      <c r="E31" s="417" t="n">
        <v>1591.913</v>
      </c>
      <c r="F31" s="416" t="n">
        <v>409.431</v>
      </c>
      <c r="G31" s="417" t="n">
        <v>1602.022</v>
      </c>
    </row>
    <row customHeight="1" ht="12.8" r="32" s="344" spans="1:7">
      <c r="A32" s="360" t="n">
        <v>1</v>
      </c>
      <c r="B32" s="415" t="s">
        <v>35</v>
      </c>
      <c r="D32" s="418" t="n">
        <v>247.095</v>
      </c>
      <c r="E32" s="419" t="n">
        <v>159.907</v>
      </c>
      <c r="F32" s="418" t="n">
        <v>309.345</v>
      </c>
      <c r="G32" s="419" t="n">
        <v>153.627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0</v>
      </c>
      <c r="E9" s="429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0.775</v>
      </c>
      <c r="E10" s="429" t="n">
        <v>1.761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26.446</v>
      </c>
      <c r="E11" s="429" t="n">
        <v>29.49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436.757</v>
      </c>
      <c r="E12" s="429" t="n">
        <v>253.145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53.537</v>
      </c>
      <c r="E21" s="417" t="n">
        <v>42.56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1203.338</v>
      </c>
      <c r="E22" s="432" t="n">
        <v>962.897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1933.152</v>
      </c>
      <c r="E23" s="437" t="n">
        <v>2409.53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0</v>
      </c>
      <c r="H16" s="476" t="n">
        <v>0</v>
      </c>
      <c r="I16" s="476" t="n">
        <v>0</v>
      </c>
      <c r="J16" s="476" t="n">
        <v>0</v>
      </c>
      <c r="K16" s="476" t="n">
        <v>0</v>
      </c>
      <c r="L16" s="476">
        <f>SUM(M16:R16)</f>
        <v/>
      </c>
      <c r="M16" s="476" t="n">
        <v>303.235</v>
      </c>
      <c r="N16" s="476" t="n">
        <v>65.044</v>
      </c>
      <c r="O16" s="476" t="n">
        <v>0</v>
      </c>
      <c r="P16" s="476" t="n">
        <v>95.70100000000001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0</v>
      </c>
      <c r="H17" s="478" t="n">
        <v>0</v>
      </c>
      <c r="I17" s="478" t="n">
        <v>0</v>
      </c>
      <c r="J17" s="478" t="n">
        <v>0</v>
      </c>
      <c r="K17" s="478" t="n">
        <v>0</v>
      </c>
      <c r="L17" s="478">
        <f>SUM(M17:R17)</f>
        <v/>
      </c>
      <c r="M17" s="478" t="n">
        <v>154.971</v>
      </c>
      <c r="N17" s="478" t="n">
        <v>29.323</v>
      </c>
      <c r="O17" s="478" t="n">
        <v>0</v>
      </c>
      <c r="P17" s="478" t="n">
        <v>100.103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0</v>
      </c>
      <c r="H18" s="476" t="n">
        <v>0</v>
      </c>
      <c r="I18" s="476" t="n">
        <v>0</v>
      </c>
      <c r="J18" s="476" t="n">
        <v>0</v>
      </c>
      <c r="K18" s="476" t="n">
        <v>0</v>
      </c>
      <c r="L18" s="476">
        <f>SUM(M18:R18)</f>
        <v/>
      </c>
      <c r="M18" s="476" t="n">
        <v>106.137</v>
      </c>
      <c r="N18" s="476" t="n">
        <v>21.216</v>
      </c>
      <c r="O18" s="476" t="n">
        <v>0</v>
      </c>
      <c r="P18" s="476" t="n">
        <v>95.70100000000001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0</v>
      </c>
      <c r="H19" s="478" t="n">
        <v>0</v>
      </c>
      <c r="I19" s="478" t="n">
        <v>0</v>
      </c>
      <c r="J19" s="478" t="n">
        <v>0</v>
      </c>
      <c r="K19" s="478" t="n">
        <v>0</v>
      </c>
      <c r="L19" s="478">
        <f>SUM(M19:R19)</f>
        <v/>
      </c>
      <c r="M19" s="478" t="n">
        <v>106.137</v>
      </c>
      <c r="N19" s="478" t="n">
        <v>29.323</v>
      </c>
      <c r="O19" s="478" t="n">
        <v>0</v>
      </c>
      <c r="P19" s="478" t="n">
        <v>100.103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197.098</v>
      </c>
      <c r="N30" s="476" t="n">
        <v>43.828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48.834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1162.282</v>
      </c>
      <c r="G12" s="514" t="n">
        <v>50</v>
      </c>
      <c r="H12" s="476" t="n">
        <v>409.971</v>
      </c>
      <c r="I12" s="476" t="n">
        <v>612.426</v>
      </c>
      <c r="J12" s="477" t="n">
        <v>893.659</v>
      </c>
      <c r="K12" s="514" t="n">
        <v>1162.282</v>
      </c>
      <c r="L12" s="476" t="n">
        <v>60.733</v>
      </c>
      <c r="M12" s="476" t="n">
        <v>0.9560000000000001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1322.51</v>
      </c>
      <c r="G13" s="518" t="n">
        <v>0</v>
      </c>
      <c r="H13" s="519" t="n">
        <v>662.306</v>
      </c>
      <c r="I13" s="519" t="n">
        <v>453.045</v>
      </c>
      <c r="J13" s="520" t="n">
        <v>934.366</v>
      </c>
      <c r="K13" s="518" t="n">
        <v>1322.51</v>
      </c>
      <c r="L13" s="519" t="n">
        <v>41.504</v>
      </c>
      <c r="M13" s="519" t="n">
        <v>1.256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258.62</v>
      </c>
      <c r="G14" s="514" t="n">
        <v>0</v>
      </c>
      <c r="H14" s="476" t="n">
        <v>336.207</v>
      </c>
      <c r="I14" s="476" t="n">
        <v>509.075</v>
      </c>
      <c r="J14" s="477" t="n">
        <v>893.659</v>
      </c>
      <c r="K14" s="514" t="n">
        <v>258.62</v>
      </c>
      <c r="L14" s="476" t="n">
        <v>40</v>
      </c>
      <c r="M14" s="476" t="n">
        <v>0.9560000000000001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318.7</v>
      </c>
      <c r="G15" s="518" t="n">
        <v>0</v>
      </c>
      <c r="H15" s="519" t="n">
        <v>589.979</v>
      </c>
      <c r="I15" s="519" t="n">
        <v>338.663</v>
      </c>
      <c r="J15" s="520" t="n">
        <v>934.366</v>
      </c>
      <c r="K15" s="518" t="n">
        <v>318.7</v>
      </c>
      <c r="L15" s="519" t="n">
        <v>0</v>
      </c>
      <c r="M15" s="519" t="n">
        <v>1.256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32.484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32.484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402.728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402.728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462.667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462.667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103.351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114.382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165.881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165.881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170.712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170.712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50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75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75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87.5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87.5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73.764</v>
      </c>
      <c r="I78" s="476" t="n">
        <v>0</v>
      </c>
      <c r="J78" s="477" t="n">
        <v>0</v>
      </c>
      <c r="K78" s="514" t="n">
        <v>0</v>
      </c>
      <c r="L78" s="476" t="n">
        <v>20.733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72.327</v>
      </c>
      <c r="I79" s="519" t="n">
        <v>0</v>
      </c>
      <c r="J79" s="520" t="n">
        <v>0</v>
      </c>
      <c r="K79" s="518" t="n">
        <v>0</v>
      </c>
      <c r="L79" s="519" t="n">
        <v>41.504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227.569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227.569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282.931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282.931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10</v>
      </c>
      <c r="F13" s="476" t="n">
        <v>0</v>
      </c>
      <c r="G13" s="476" t="n">
        <v>10</v>
      </c>
      <c r="H13" s="476" t="n">
        <v>0</v>
      </c>
      <c r="I13" s="516" t="n">
        <v>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145</v>
      </c>
      <c r="F14" s="519" t="n">
        <v>0</v>
      </c>
      <c r="G14" s="519" t="n">
        <v>0</v>
      </c>
      <c r="H14" s="519" t="n">
        <v>0</v>
      </c>
      <c r="I14" s="522" t="n">
        <v>145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10</v>
      </c>
      <c r="F15" s="476" t="n">
        <v>0</v>
      </c>
      <c r="G15" s="476" t="n">
        <v>10</v>
      </c>
      <c r="H15" s="476" t="n">
        <v>0</v>
      </c>
      <c r="I15" s="516" t="n">
        <v>0</v>
      </c>
    </row>
    <row customHeight="1" ht="12.8" r="16" s="344" spans="1:9">
      <c r="B16" s="573" t="n"/>
      <c r="C16" s="430" t="n"/>
      <c r="D16" s="430">
        <f>$D$14</f>
        <v/>
      </c>
      <c r="E16" s="521" t="n">
        <v>70</v>
      </c>
      <c r="F16" s="519" t="n">
        <v>0</v>
      </c>
      <c r="G16" s="519" t="n">
        <v>0</v>
      </c>
      <c r="H16" s="519" t="n">
        <v>0</v>
      </c>
      <c r="I16" s="522" t="n">
        <v>70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75</v>
      </c>
      <c r="F50" s="519" t="n">
        <v>0</v>
      </c>
      <c r="G50" s="519" t="n">
        <v>0</v>
      </c>
      <c r="H50" s="519" t="n">
        <v>0</v>
      </c>
      <c r="I50" s="522" t="n">
        <v>75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