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19724.400825</v>
      </c>
      <c r="E21" s="373" t="n">
        <v>17780.431465</v>
      </c>
      <c r="F21" s="372" t="n">
        <v>21089.285064</v>
      </c>
      <c r="G21" s="373" t="n">
        <v>18959.547545</v>
      </c>
      <c r="H21" s="372" t="n">
        <v>20042.532945</v>
      </c>
      <c r="I21" s="373" t="n">
        <v>20019.542241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33522.490387</v>
      </c>
      <c r="E23" s="381" t="n">
        <v>29044.301786</v>
      </c>
      <c r="F23" s="380" t="n">
        <v>37313.885183</v>
      </c>
      <c r="G23" s="381" t="n">
        <v>31951.769384</v>
      </c>
      <c r="H23" s="380" t="n">
        <v>35168.315942</v>
      </c>
      <c r="I23" s="381" t="n">
        <v>33663.30095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13798.089562</v>
      </c>
      <c r="E28" s="395" t="n">
        <v>11263.870321</v>
      </c>
      <c r="F28" s="394" t="n">
        <v>16224.600119</v>
      </c>
      <c r="G28" s="395" t="n">
        <v>12992.221839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11281.248474</v>
      </c>
      <c r="E34" s="373" t="n">
        <v>6615.481266</v>
      </c>
      <c r="F34" s="372" t="n">
        <v>13741.618443</v>
      </c>
      <c r="G34" s="373" t="n">
        <v>8990.592073</v>
      </c>
      <c r="H34" s="372" t="n">
        <v>13073.547844</v>
      </c>
      <c r="I34" s="373" t="n">
        <v>8316.863008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12124.124004</v>
      </c>
      <c r="E36" s="381" t="n">
        <v>11712.444133</v>
      </c>
      <c r="F36" s="380" t="n">
        <v>16964.543651</v>
      </c>
      <c r="G36" s="381" t="n">
        <v>16247.497015</v>
      </c>
      <c r="H36" s="380" t="n">
        <v>14639.615991</v>
      </c>
      <c r="I36" s="381" t="n">
        <v>14119.312484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839.1482099999999</v>
      </c>
      <c r="E41" s="395" t="n">
        <v>5096.962867</v>
      </c>
      <c r="F41" s="394" t="n">
        <v>3218.971916</v>
      </c>
      <c r="G41" s="395" t="n">
        <v>7256.904941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210.5</v>
      </c>
      <c r="E47" s="373" t="n">
        <v>337.5</v>
      </c>
      <c r="F47" s="372" t="n">
        <v>232.482174</v>
      </c>
      <c r="G47" s="373" t="n">
        <v>373.110404</v>
      </c>
      <c r="H47" s="372" t="n">
        <v>227.967176</v>
      </c>
      <c r="I47" s="373" t="n">
        <v>373.110404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313</v>
      </c>
      <c r="E49" s="381" t="n">
        <v>403</v>
      </c>
      <c r="F49" s="380" t="n">
        <v>379.006816</v>
      </c>
      <c r="G49" s="381" t="n">
        <v>420.664221</v>
      </c>
      <c r="H49" s="380" t="n">
        <v>355.39432</v>
      </c>
      <c r="I49" s="381" t="n">
        <v>420.664221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102.5</v>
      </c>
      <c r="E54" s="395" t="n">
        <v>65.5</v>
      </c>
      <c r="F54" s="394" t="n">
        <v>146.524642</v>
      </c>
      <c r="G54" s="395" t="n">
        <v>47.553817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74.734375</v>
      </c>
      <c r="F13" s="483" t="n">
        <v>0</v>
      </c>
      <c r="G13" s="483" t="n">
        <v>74.734375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86.421875</v>
      </c>
      <c r="F14" s="528" t="n">
        <v>0</v>
      </c>
      <c r="G14" s="528" t="n">
        <v>86.421875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74.734375</v>
      </c>
      <c r="F15" s="483" t="n">
        <v>0</v>
      </c>
      <c r="G15" s="483" t="n">
        <v>74.734375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86.421875</v>
      </c>
      <c r="F16" s="528" t="n">
        <v>0</v>
      </c>
      <c r="G16" s="528" t="n">
        <v>86.421875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313</v>
      </c>
      <c r="F13" s="483" t="n">
        <v>0</v>
      </c>
      <c r="G13" s="483" t="n">
        <v>0</v>
      </c>
      <c r="H13" s="483" t="n">
        <v>0</v>
      </c>
      <c r="I13" s="525" t="n">
        <v>313</v>
      </c>
    </row>
    <row customHeight="1" ht="12.8" r="14" s="344">
      <c r="B14" s="588" t="n"/>
      <c r="C14" s="433" t="n"/>
      <c r="D14" s="433">
        <f>"Jahr "&amp;(AktJahr-1)</f>
        <v/>
      </c>
      <c r="E14" s="530" t="n">
        <v>403</v>
      </c>
      <c r="F14" s="528" t="n">
        <v>0</v>
      </c>
      <c r="G14" s="528" t="n">
        <v>0</v>
      </c>
      <c r="H14" s="528" t="n">
        <v>0</v>
      </c>
      <c r="I14" s="531" t="n">
        <v>403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193</v>
      </c>
      <c r="F15" s="483" t="n">
        <v>0</v>
      </c>
      <c r="G15" s="483" t="n">
        <v>0</v>
      </c>
      <c r="H15" s="483" t="n">
        <v>0</v>
      </c>
      <c r="I15" s="525" t="n">
        <v>193</v>
      </c>
    </row>
    <row customHeight="1" ht="12.8" r="16" s="344">
      <c r="B16" s="588" t="n"/>
      <c r="C16" s="433" t="n"/>
      <c r="D16" s="433">
        <f>$D$14</f>
        <v/>
      </c>
      <c r="E16" s="530" t="n">
        <v>383</v>
      </c>
      <c r="F16" s="528" t="n">
        <v>0</v>
      </c>
      <c r="G16" s="528" t="n">
        <v>0</v>
      </c>
      <c r="H16" s="528" t="n">
        <v>0</v>
      </c>
      <c r="I16" s="531" t="n">
        <v>383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20</v>
      </c>
      <c r="F51" s="483" t="n">
        <v>0</v>
      </c>
      <c r="G51" s="483" t="n">
        <v>0</v>
      </c>
      <c r="H51" s="483" t="n">
        <v>0</v>
      </c>
      <c r="I51" s="525" t="n">
        <v>20</v>
      </c>
    </row>
    <row customHeight="1" ht="12.8" r="52" s="344">
      <c r="B52" s="588" t="n"/>
      <c r="C52" s="433" t="n"/>
      <c r="D52" s="433">
        <f>$D$14</f>
        <v/>
      </c>
      <c r="E52" s="530" t="n">
        <v>20</v>
      </c>
      <c r="F52" s="528" t="n">
        <v>0</v>
      </c>
      <c r="G52" s="528" t="n">
        <v>0</v>
      </c>
      <c r="H52" s="528" t="n">
        <v>0</v>
      </c>
      <c r="I52" s="531" t="n">
        <v>20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19724.400825</v>
      </c>
      <c r="E9" s="605" t="n">
        <v>17780.431465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89.34999999999999</v>
      </c>
      <c r="E10" s="611" t="n">
        <v>99.44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33522.490387</v>
      </c>
      <c r="E12" s="617" t="n">
        <v>29044.301786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98.69</v>
      </c>
      <c r="E16" s="621" t="n">
        <v>98.95999999999999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4.72</v>
      </c>
      <c r="E28" s="621" t="n">
        <v>4.66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52.58</v>
      </c>
      <c r="E29" s="621" t="n">
        <v>52.62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11281.248474</v>
      </c>
      <c r="E34" s="635" t="n">
        <v>6615.481266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43.71</v>
      </c>
      <c r="E35" s="611" t="n">
        <v>90.7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12124.124004</v>
      </c>
      <c r="E37" s="638" t="n">
        <v>11712.444133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71.17</v>
      </c>
      <c r="E41" s="621" t="n">
        <v>70.48999999999999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575.650082</v>
      </c>
      <c r="E43" s="621" t="n">
        <v>593.380796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3123.950911</v>
      </c>
      <c r="E46" s="621" t="n">
        <v>3337.619861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839.5145670000001</v>
      </c>
      <c r="E51" s="621" t="n">
        <v>706.759935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210.5</v>
      </c>
      <c r="E59" s="635" t="n">
        <v>337.5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100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313</v>
      </c>
      <c r="E62" s="638" t="n">
        <v>403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76.04000000000001</v>
      </c>
      <c r="E66" s="621" t="n">
        <v>81.39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11.02.2021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748.9008250000001</v>
      </c>
      <c r="E11" s="420" t="n">
        <v>1091.909273</v>
      </c>
      <c r="F11" s="419" t="n">
        <v>46.106465</v>
      </c>
      <c r="G11" s="420" t="n">
        <v>1028.19977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57</v>
      </c>
      <c r="E12" s="420" t="n">
        <v>959.041401</v>
      </c>
      <c r="F12" s="419" t="n">
        <v>1262.125</v>
      </c>
      <c r="G12" s="420" t="n">
        <v>1163.596879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1125</v>
      </c>
      <c r="E13" s="420" t="n">
        <v>1335.709544</v>
      </c>
      <c r="F13" s="419" t="n">
        <v>746.7</v>
      </c>
      <c r="G13" s="420" t="n">
        <v>1088.266599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2737</v>
      </c>
      <c r="E14" s="422" t="n">
        <v>1273.548028</v>
      </c>
      <c r="F14" s="421" t="n">
        <v>57</v>
      </c>
      <c r="G14" s="422" t="n">
        <v>999.725344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2808</v>
      </c>
      <c r="E15" s="422" t="n">
        <v>3404.672471</v>
      </c>
      <c r="F15" s="421" t="n">
        <v>1862</v>
      </c>
      <c r="G15" s="422" t="n">
        <v>2701.776697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2249.5</v>
      </c>
      <c r="E16" s="422" t="n">
        <v>4043.034225</v>
      </c>
      <c r="F16" s="421" t="n">
        <v>2808</v>
      </c>
      <c r="G16" s="422" t="n">
        <v>3295.107213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2376.5</v>
      </c>
      <c r="E17" s="422" t="n">
        <v>3744.777396</v>
      </c>
      <c r="F17" s="421" t="n">
        <v>2244.5</v>
      </c>
      <c r="G17" s="422" t="n">
        <v>3653.333254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6211.5</v>
      </c>
      <c r="E18" s="420" t="n">
        <v>15344.302437</v>
      </c>
      <c r="F18" s="419" t="n">
        <v>7343</v>
      </c>
      <c r="G18" s="420" t="n">
        <v>13497.096107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2325.495611</v>
      </c>
      <c r="F19" s="419" t="n">
        <v>1411</v>
      </c>
      <c r="G19" s="420" t="n">
        <v>1617.199924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112.874358</v>
      </c>
      <c r="E24" s="420" t="n">
        <v>559.463439</v>
      </c>
      <c r="F24" s="419" t="n">
        <v>542.161267</v>
      </c>
      <c r="G24" s="420" t="n">
        <v>503.985003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231.83968</v>
      </c>
      <c r="E25" s="420" t="n">
        <v>287.307679</v>
      </c>
      <c r="F25" s="419" t="n">
        <v>461</v>
      </c>
      <c r="G25" s="420" t="n">
        <v>579.299949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147.5</v>
      </c>
      <c r="E26" s="420" t="n">
        <v>519.7276419999999</v>
      </c>
      <c r="F26" s="419" t="n">
        <v>110.5</v>
      </c>
      <c r="G26" s="420" t="n">
        <v>408.142118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273</v>
      </c>
      <c r="E27" s="422" t="n">
        <v>582.0195649999999</v>
      </c>
      <c r="F27" s="421" t="n">
        <v>230.31553</v>
      </c>
      <c r="G27" s="422" t="n">
        <v>183.947061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3167.346058</v>
      </c>
      <c r="E28" s="422" t="n">
        <v>767.510681</v>
      </c>
      <c r="F28" s="421" t="n">
        <v>420.5</v>
      </c>
      <c r="G28" s="422" t="n">
        <v>839.0300089999999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1607.5</v>
      </c>
      <c r="E29" s="422" t="n">
        <v>992.211418</v>
      </c>
      <c r="F29" s="421" t="n">
        <v>316.029631</v>
      </c>
      <c r="G29" s="422" t="n">
        <v>582.311115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2446.469858</v>
      </c>
      <c r="E30" s="422" t="n">
        <v>780.964769</v>
      </c>
      <c r="F30" s="421" t="n">
        <v>717.5</v>
      </c>
      <c r="G30" s="422" t="n">
        <v>819.149958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1564.748794</v>
      </c>
      <c r="E31" s="420" t="n">
        <v>3288.64527</v>
      </c>
      <c r="F31" s="419" t="n">
        <v>1751.191886</v>
      </c>
      <c r="G31" s="420" t="n">
        <v>3233.63036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1729.969726</v>
      </c>
      <c r="E32" s="422" t="n">
        <v>4346.273542</v>
      </c>
      <c r="F32" s="421" t="n">
        <v>2066.282951</v>
      </c>
      <c r="G32" s="422" t="n">
        <v>4562.94856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41.5</v>
      </c>
      <c r="E37" s="420" t="n">
        <v>70</v>
      </c>
      <c r="F37" s="419" t="n">
        <v>25</v>
      </c>
      <c r="G37" s="420" t="n">
        <v>140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50</v>
      </c>
      <c r="E38" s="420" t="n">
        <v>0</v>
      </c>
      <c r="F38" s="419" t="n">
        <v>102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10</v>
      </c>
      <c r="E39" s="420" t="n">
        <v>48</v>
      </c>
      <c r="F39" s="419" t="n">
        <v>41.5</v>
      </c>
      <c r="G39" s="420" t="n">
        <v>70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50</v>
      </c>
      <c r="E40" s="422" t="n">
        <v>75</v>
      </c>
      <c r="F40" s="421" t="n">
        <v>50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10</v>
      </c>
      <c r="E41" s="422" t="n">
        <v>0</v>
      </c>
      <c r="F41" s="421" t="n">
        <v>60</v>
      </c>
      <c r="G41" s="422" t="n">
        <v>173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5</v>
      </c>
      <c r="E42" s="422" t="n">
        <v>0</v>
      </c>
      <c r="F42" s="421" t="n">
        <v>10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42</v>
      </c>
      <c r="E43" s="422" t="n">
        <v>0</v>
      </c>
      <c r="F43" s="421" t="n">
        <v>5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2</v>
      </c>
      <c r="E44" s="420" t="n">
        <v>0</v>
      </c>
      <c r="F44" s="419" t="n">
        <v>44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120.000001</v>
      </c>
      <c r="F45" s="421" t="n">
        <v>0</v>
      </c>
      <c r="G45" s="422" t="n">
        <v>20.000001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24942.843069</v>
      </c>
      <c r="E9" s="432" t="n">
        <v>21985.829307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5814.987636</v>
      </c>
      <c r="E10" s="432" t="n">
        <v>4886.374989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1093.624391</v>
      </c>
      <c r="E11" s="432" t="n">
        <v>972.3397670000001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678.753598</v>
      </c>
      <c r="E12" s="432" t="n">
        <v>604.2577230000001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575.37408</v>
      </c>
      <c r="E21" s="420" t="n">
        <v>264.853907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3843.714479</v>
      </c>
      <c r="E22" s="435" t="n">
        <v>2866.86584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7630.30107</v>
      </c>
      <c r="E23" s="440" t="n">
        <v>8494.302511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8904.060233</v>
      </c>
      <c r="H16" s="483" t="n">
        <v>19222.700882</v>
      </c>
      <c r="I16" s="483" t="n">
        <v>3613.26775</v>
      </c>
      <c r="J16" s="483" t="n">
        <v>0.106898</v>
      </c>
      <c r="K16" s="483" t="n">
        <v>0</v>
      </c>
      <c r="L16" s="483">
        <f>SUM(M16:R16)</f>
        <v/>
      </c>
      <c r="M16" s="483" t="n">
        <v>466.376823</v>
      </c>
      <c r="N16" s="483" t="n">
        <v>186.873922</v>
      </c>
      <c r="O16" s="483" t="n">
        <v>0.175201</v>
      </c>
      <c r="P16" s="483" t="n">
        <v>136.646985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7536.199402</v>
      </c>
      <c r="H17" s="485" t="n">
        <v>16928.072638</v>
      </c>
      <c r="I17" s="485" t="n">
        <v>3261.329866</v>
      </c>
      <c r="J17" s="485" t="n">
        <v>0.642005</v>
      </c>
      <c r="K17" s="485" t="n">
        <v>0</v>
      </c>
      <c r="L17" s="485">
        <f>SUM(M17:R17)</f>
        <v/>
      </c>
      <c r="M17" s="485" t="n">
        <v>422.63646</v>
      </c>
      <c r="N17" s="485" t="n">
        <v>199.85201</v>
      </c>
      <c r="O17" s="485" t="n">
        <v>0.175201</v>
      </c>
      <c r="P17" s="485" t="n">
        <v>99.894206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8904.060233</v>
      </c>
      <c r="H18" s="483" t="n">
        <v>19222.700882</v>
      </c>
      <c r="I18" s="483" t="n">
        <v>3613.26775</v>
      </c>
      <c r="J18" s="483" t="n">
        <v>0.106898</v>
      </c>
      <c r="K18" s="483" t="n">
        <v>0</v>
      </c>
      <c r="L18" s="483">
        <f>SUM(M18:R18)</f>
        <v/>
      </c>
      <c r="M18" s="483" t="n">
        <v>466.376823</v>
      </c>
      <c r="N18" s="483" t="n">
        <v>186.873922</v>
      </c>
      <c r="O18" s="483" t="n">
        <v>0.175201</v>
      </c>
      <c r="P18" s="483" t="n">
        <v>136.646985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7536.199402</v>
      </c>
      <c r="H19" s="485" t="n">
        <v>16928.072638</v>
      </c>
      <c r="I19" s="485" t="n">
        <v>3261.329866</v>
      </c>
      <c r="J19" s="485" t="n">
        <v>0.642005</v>
      </c>
      <c r="K19" s="485" t="n">
        <v>0</v>
      </c>
      <c r="L19" s="485">
        <f>SUM(M19:R19)</f>
        <v/>
      </c>
      <c r="M19" s="485" t="n">
        <v>422.63646</v>
      </c>
      <c r="N19" s="485" t="n">
        <v>199.85201</v>
      </c>
      <c r="O19" s="485" t="n">
        <v>0.175201</v>
      </c>
      <c r="P19" s="485" t="n">
        <v>99.894206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2176.571985</v>
      </c>
      <c r="G12" s="523" t="n">
        <v>896.158956</v>
      </c>
      <c r="H12" s="483" t="n">
        <v>4155.769764</v>
      </c>
      <c r="I12" s="483" t="n">
        <v>4121.340136</v>
      </c>
      <c r="J12" s="484" t="n">
        <v>221.960345</v>
      </c>
      <c r="K12" s="523" t="n">
        <v>2176.571985</v>
      </c>
      <c r="L12" s="483" t="n">
        <v>72.064733</v>
      </c>
      <c r="M12" s="483" t="n">
        <v>0</v>
      </c>
      <c r="N12" s="484" t="n">
        <v>405.523712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1901.538156</v>
      </c>
      <c r="G13" s="527" t="n">
        <v>1009.445747</v>
      </c>
      <c r="H13" s="528" t="n">
        <v>4856.369869</v>
      </c>
      <c r="I13" s="528" t="n">
        <v>2661.148045</v>
      </c>
      <c r="J13" s="529" t="n">
        <v>616.1220960000001</v>
      </c>
      <c r="K13" s="527" t="n">
        <v>1901.538156</v>
      </c>
      <c r="L13" s="528" t="n">
        <v>77.81408500000001</v>
      </c>
      <c r="M13" s="528" t="n">
        <v>0</v>
      </c>
      <c r="N13" s="529" t="n">
        <v>503.58426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1779.382074</v>
      </c>
      <c r="G14" s="523" t="n">
        <v>0</v>
      </c>
      <c r="H14" s="483" t="n">
        <v>2864.183569</v>
      </c>
      <c r="I14" s="483" t="n">
        <v>1783.054885</v>
      </c>
      <c r="J14" s="484" t="n">
        <v>195</v>
      </c>
      <c r="K14" s="523" t="n">
        <v>1779.382074</v>
      </c>
      <c r="L14" s="483" t="n">
        <v>0</v>
      </c>
      <c r="M14" s="483" t="n">
        <v>0</v>
      </c>
      <c r="N14" s="484" t="n">
        <v>405.523712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1798.382289</v>
      </c>
      <c r="G15" s="527" t="n">
        <v>0</v>
      </c>
      <c r="H15" s="528" t="n">
        <v>3309.296488</v>
      </c>
      <c r="I15" s="528" t="n">
        <v>10.4</v>
      </c>
      <c r="J15" s="529" t="n">
        <v>195</v>
      </c>
      <c r="K15" s="527" t="n">
        <v>1798.382289</v>
      </c>
      <c r="L15" s="528" t="n">
        <v>0</v>
      </c>
      <c r="M15" s="528" t="n">
        <v>0</v>
      </c>
      <c r="N15" s="529" t="n">
        <v>503.58426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72.064733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77.81408500000001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44.655168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44.655168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1.37999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2.759991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28.603385</v>
      </c>
      <c r="G24" s="523" t="n">
        <v>0</v>
      </c>
      <c r="H24" s="483" t="n">
        <v>0</v>
      </c>
      <c r="I24" s="483" t="n">
        <v>69.833333</v>
      </c>
      <c r="J24" s="484" t="n">
        <v>0</v>
      </c>
      <c r="K24" s="523" t="n">
        <v>28.603385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43.754801</v>
      </c>
      <c r="G25" s="527" t="n">
        <v>0</v>
      </c>
      <c r="H25" s="528" t="n">
        <v>0</v>
      </c>
      <c r="I25" s="528" t="n">
        <v>74.766667</v>
      </c>
      <c r="J25" s="529" t="n">
        <v>0</v>
      </c>
      <c r="K25" s="527" t="n">
        <v>43.754801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45.778658</v>
      </c>
      <c r="G26" s="523" t="n">
        <v>0</v>
      </c>
      <c r="H26" s="483" t="n">
        <v>29.73842</v>
      </c>
      <c r="I26" s="483" t="n">
        <v>15.68</v>
      </c>
      <c r="J26" s="484" t="n">
        <v>0</v>
      </c>
      <c r="K26" s="523" t="n">
        <v>45.778658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35.579952</v>
      </c>
      <c r="I27" s="528" t="n">
        <v>17.548</v>
      </c>
      <c r="J27" s="529" t="n">
        <v>382.593184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31.061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107.562677</v>
      </c>
      <c r="G30" s="523" t="n">
        <v>26.339782</v>
      </c>
      <c r="H30" s="483" t="n">
        <v>0</v>
      </c>
      <c r="I30" s="483" t="n">
        <v>1575.538142</v>
      </c>
      <c r="J30" s="484" t="n">
        <v>0</v>
      </c>
      <c r="K30" s="523" t="n">
        <v>107.562677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104.685006</v>
      </c>
      <c r="H31" s="528" t="n">
        <v>0</v>
      </c>
      <c r="I31" s="528" t="n">
        <v>1652.816942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44.043574</v>
      </c>
      <c r="H34" s="483" t="n">
        <v>257.767</v>
      </c>
      <c r="I34" s="483" t="n">
        <v>334.539591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44.706223</v>
      </c>
      <c r="H35" s="528" t="n">
        <v>487.833475</v>
      </c>
      <c r="I35" s="528" t="n">
        <v>475.538547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365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2.335043</v>
      </c>
      <c r="G47" s="527" t="n">
        <v>425</v>
      </c>
      <c r="H47" s="528" t="n">
        <v>0</v>
      </c>
      <c r="I47" s="528" t="n">
        <v>0</v>
      </c>
      <c r="J47" s="529" t="n">
        <v>0</v>
      </c>
      <c r="K47" s="527" t="n">
        <v>2.335043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100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100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17.708031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17.708031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32.295278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32.295278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225</v>
      </c>
      <c r="H61" s="528" t="n">
        <v>245.122618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90.713297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94.686746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152.881992</v>
      </c>
      <c r="G74" s="523" t="n">
        <v>0</v>
      </c>
      <c r="H74" s="483" t="n">
        <v>700.0092110000001</v>
      </c>
      <c r="I74" s="483" t="n">
        <v>93.211753</v>
      </c>
      <c r="J74" s="484" t="n">
        <v>0</v>
      </c>
      <c r="K74" s="523" t="n">
        <v>152.881992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24.770745</v>
      </c>
      <c r="G75" s="527" t="n">
        <v>0</v>
      </c>
      <c r="H75" s="528" t="n">
        <v>699.107718</v>
      </c>
      <c r="I75" s="528" t="n">
        <v>103.394352</v>
      </c>
      <c r="J75" s="529" t="n">
        <v>0</v>
      </c>
      <c r="K75" s="527" t="n">
        <v>24.770745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14.001303</v>
      </c>
      <c r="H78" s="483" t="n">
        <v>16.948946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15.367772</v>
      </c>
      <c r="H79" s="528" t="n">
        <v>37.429618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248.102442</v>
      </c>
      <c r="J80" s="484" t="n">
        <v>26.960345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323.923546</v>
      </c>
      <c r="J81" s="529" t="n">
        <v>38.528912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992.281693</v>
      </c>
      <c r="F13" s="483" t="n">
        <v>0</v>
      </c>
      <c r="G13" s="483" t="n">
        <v>0</v>
      </c>
      <c r="H13" s="483" t="n">
        <v>0</v>
      </c>
      <c r="I13" s="525" t="n">
        <v>992.281693</v>
      </c>
    </row>
    <row customHeight="1" ht="12.8" r="14" s="344">
      <c r="B14" s="588" t="n"/>
      <c r="C14" s="433" t="n"/>
      <c r="D14" s="433">
        <f>"Jahr "&amp;(AktJahr-1)</f>
        <v/>
      </c>
      <c r="E14" s="530" t="n">
        <v>595.5</v>
      </c>
      <c r="F14" s="528" t="n">
        <v>0</v>
      </c>
      <c r="G14" s="528" t="n">
        <v>0</v>
      </c>
      <c r="H14" s="528" t="n">
        <v>0</v>
      </c>
      <c r="I14" s="531" t="n">
        <v>595.5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490</v>
      </c>
      <c r="F15" s="483" t="n">
        <v>0</v>
      </c>
      <c r="G15" s="483" t="n">
        <v>0</v>
      </c>
      <c r="H15" s="483" t="n">
        <v>0</v>
      </c>
      <c r="I15" s="525" t="n">
        <v>490</v>
      </c>
    </row>
    <row customHeight="1" ht="12.8" r="16" s="344">
      <c r="B16" s="588" t="n"/>
      <c r="C16" s="433" t="n"/>
      <c r="D16" s="433">
        <f>$D$14</f>
        <v/>
      </c>
      <c r="E16" s="530" t="n">
        <v>425</v>
      </c>
      <c r="F16" s="528" t="n">
        <v>0</v>
      </c>
      <c r="G16" s="528" t="n">
        <v>0</v>
      </c>
      <c r="H16" s="528" t="n">
        <v>0</v>
      </c>
      <c r="I16" s="531" t="n">
        <v>425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343.281693</v>
      </c>
      <c r="F35" s="483" t="n">
        <v>0</v>
      </c>
      <c r="G35" s="483" t="n">
        <v>0</v>
      </c>
      <c r="H35" s="483" t="n">
        <v>0</v>
      </c>
      <c r="I35" s="525" t="n">
        <v>343.281693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69</v>
      </c>
      <c r="F47" s="483" t="n">
        <v>0</v>
      </c>
      <c r="G47" s="483" t="n">
        <v>0</v>
      </c>
      <c r="H47" s="483" t="n">
        <v>0</v>
      </c>
      <c r="I47" s="525" t="n">
        <v>69</v>
      </c>
    </row>
    <row customHeight="1" ht="12.8" r="48" s="344">
      <c r="B48" s="588" t="n"/>
      <c r="C48" s="433" t="n"/>
      <c r="D48" s="433">
        <f>$D$14</f>
        <v/>
      </c>
      <c r="E48" s="530" t="n">
        <v>84</v>
      </c>
      <c r="F48" s="528" t="n">
        <v>0</v>
      </c>
      <c r="G48" s="528" t="n">
        <v>0</v>
      </c>
      <c r="H48" s="528" t="n">
        <v>0</v>
      </c>
      <c r="I48" s="531" t="n">
        <v>84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86.5</v>
      </c>
      <c r="F64" s="528" t="n">
        <v>0</v>
      </c>
      <c r="G64" s="528" t="n">
        <v>0</v>
      </c>
      <c r="H64" s="528" t="n">
        <v>0</v>
      </c>
      <c r="I64" s="531" t="n">
        <v>86.5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