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2667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Bausparkasse Schwäbisch Hall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Crailsheimer Straße 52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74523 Schwäbisch Hall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+49 791 46-4444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+49 791 46-2628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service@schwaebisch-hall.de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www.schwaebisch-hall.de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1006</v>
      </c>
      <c r="E21" s="373" t="n">
        <v>6</v>
      </c>
      <c r="F21" s="372" t="n">
        <v>1007.503</v>
      </c>
      <c r="G21" s="373" t="n">
        <v>6.138</v>
      </c>
      <c r="H21" s="372" t="n">
        <v>776.205</v>
      </c>
      <c r="I21" s="373" t="n">
        <v>5.578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1254.898</v>
      </c>
      <c r="E23" s="381" t="n">
        <v>373.179</v>
      </c>
      <c r="F23" s="380" t="n">
        <v>1392.727</v>
      </c>
      <c r="G23" s="381" t="n">
        <v>429.158</v>
      </c>
      <c r="H23" s="380" t="n">
        <v>1093.675</v>
      </c>
      <c r="I23" s="381" t="n">
        <v>337.775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248.898</v>
      </c>
      <c r="E28" s="395" t="n">
        <v>367.179</v>
      </c>
      <c r="F28" s="394" t="n">
        <v>385.224</v>
      </c>
      <c r="G28" s="395" t="n">
        <v>423.02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1006</v>
      </c>
      <c r="E9" s="605" t="n">
        <v>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1254.898</v>
      </c>
      <c r="E12" s="617" t="n">
        <v>373.179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1.57</v>
      </c>
      <c r="E28" s="621" t="n">
        <v>1.18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51.02</v>
      </c>
      <c r="E29" s="621" t="n">
        <v>51.07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14.07.2021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BSH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Bausparkasse Schwäbisch Hall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9.917999999999999</v>
      </c>
      <c r="F11" s="419" t="n">
        <v>0</v>
      </c>
      <c r="G11" s="420" t="n">
        <v>1.868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9.5</v>
      </c>
      <c r="F12" s="419" t="n">
        <v>0</v>
      </c>
      <c r="G12" s="420" t="n">
        <v>2.08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10.078</v>
      </c>
      <c r="F13" s="419" t="n">
        <v>0</v>
      </c>
      <c r="G13" s="420" t="n">
        <v>2.16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12.812</v>
      </c>
      <c r="F14" s="421" t="n">
        <v>0</v>
      </c>
      <c r="G14" s="422" t="n">
        <v>2.235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5</v>
      </c>
      <c r="E15" s="422" t="n">
        <v>45.333</v>
      </c>
      <c r="F15" s="421" t="n">
        <v>0</v>
      </c>
      <c r="G15" s="422" t="n">
        <v>7.632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</v>
      </c>
      <c r="E16" s="422" t="n">
        <v>43.038</v>
      </c>
      <c r="F16" s="421" t="n">
        <v>5</v>
      </c>
      <c r="G16" s="422" t="n">
        <v>23.4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76.33199999999999</v>
      </c>
      <c r="F17" s="421" t="n">
        <v>1</v>
      </c>
      <c r="G17" s="422" t="n">
        <v>10.114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500</v>
      </c>
      <c r="E18" s="420" t="n">
        <v>474</v>
      </c>
      <c r="F18" s="419" t="n">
        <v>0</v>
      </c>
      <c r="G18" s="420" t="n">
        <v>188.462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500</v>
      </c>
      <c r="E19" s="420" t="n">
        <v>573.888</v>
      </c>
      <c r="F19" s="419" t="n">
        <v>0</v>
      </c>
      <c r="G19" s="420" t="n">
        <v>135.229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1081.217</v>
      </c>
      <c r="E9" s="432" t="n">
        <v>341.611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97.681</v>
      </c>
      <c r="E10" s="432" t="n">
        <v>30.568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217.401</v>
      </c>
      <c r="H16" s="483" t="n">
        <v>924.9640000000001</v>
      </c>
      <c r="I16" s="483" t="n">
        <v>32.424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4.109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63.068</v>
      </c>
      <c r="H17" s="485" t="n">
        <v>298.54</v>
      </c>
      <c r="I17" s="485" t="n">
        <v>9.670999999999999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0.901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217.401</v>
      </c>
      <c r="H18" s="483" t="n">
        <v>924.9640000000001</v>
      </c>
      <c r="I18" s="483" t="n">
        <v>32.424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4.109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63.068</v>
      </c>
      <c r="H19" s="485" t="n">
        <v>298.54</v>
      </c>
      <c r="I19" s="485" t="n">
        <v>9.670999999999999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0.901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76</v>
      </c>
      <c r="F13" s="483" t="n">
        <v>0</v>
      </c>
      <c r="G13" s="483" t="n">
        <v>0</v>
      </c>
      <c r="H13" s="483" t="n">
        <v>0</v>
      </c>
      <c r="I13" s="525" t="n">
        <v>76</v>
      </c>
    </row>
    <row customHeight="1" ht="12.8" r="14" s="344">
      <c r="B14" s="588" t="n"/>
      <c r="C14" s="433" t="n"/>
      <c r="D14" s="433">
        <f>"Jahr "&amp;(AktJahr-1)</f>
        <v/>
      </c>
      <c r="E14" s="530" t="n">
        <v>1</v>
      </c>
      <c r="F14" s="528" t="n">
        <v>0</v>
      </c>
      <c r="G14" s="528" t="n">
        <v>0</v>
      </c>
      <c r="H14" s="528" t="n">
        <v>0</v>
      </c>
      <c r="I14" s="531" t="n">
        <v>1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76</v>
      </c>
      <c r="F15" s="483" t="n">
        <v>0</v>
      </c>
      <c r="G15" s="483" t="n">
        <v>0</v>
      </c>
      <c r="H15" s="483" t="n">
        <v>0</v>
      </c>
      <c r="I15" s="525" t="n">
        <v>76</v>
      </c>
    </row>
    <row customHeight="1" ht="12.8" r="16" s="344">
      <c r="B16" s="588" t="n"/>
      <c r="C16" s="433" t="n"/>
      <c r="D16" s="433">
        <f>$D$14</f>
        <v/>
      </c>
      <c r="E16" s="530" t="n">
        <v>1</v>
      </c>
      <c r="F16" s="528" t="n">
        <v>0</v>
      </c>
      <c r="G16" s="528" t="n">
        <v>0</v>
      </c>
      <c r="H16" s="528" t="n">
        <v>0</v>
      </c>
      <c r="I16" s="531" t="n">
        <v>1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