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<sst xmlns="http://schemas.openxmlformats.org/spreadsheetml/2006/main" uniqueCount="655">
  <si>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Deutsche Apotheker- und Ärztebank eG</t>
  </si>
  <si>
    <t>Richard-Oskar-Mattern-Straße 6</t>
  </si>
  <si>
    <t>40547 Düsseldorf</t>
  </si>
  <si>
    <t>Telefon: +49 211 59 98 - 0</t>
  </si>
  <si>
    <t>Telefax: +49 211 59 38 77</t>
  </si>
  <si>
    <t xml:space="preserve">E-Mail: </t>
  </si>
  <si>
    <t>Internet: www.apobank.de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</si>
  <si>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</si>
  <si>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</si>
  <si>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</si>
  <si>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</si>
  <si>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</si>
  <si>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</si>
  <si>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</si>
  <si>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</si>
  <si>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</si>
  <si>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</si>
  <si>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</si>
  <si>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</si>
  <si>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</si>
  <si>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</si>
  <si>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</si>
  <si>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</si>
  <si>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</si>
  <si>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</si>
  <si>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</si>
  <si>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</si>
  <si>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</si>
  <si>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</si>
  <si>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</si>
  <si>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</si>
  <si>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</si>
  <si>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</si>
  <si>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</si>
  <si>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</si>
  <si>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</si>
  <si>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</si>
  <si>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</si>
  <si>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</si>
  <si>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</si>
  <si>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</si>
  <si>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</si>
  <si>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</si>
  <si>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</si>
  <si>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</si>
  <si>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</si>
  <si>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</si>
  <si>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</si>
  <si>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</si>
  <si>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</si>
  <si>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</si>
  <si>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</si>
  <si>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</si>
  <si>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</si>
  <si>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</si>
  <si>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</si>
  <si>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</si>
  <si>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</si>
  <si>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</si>
  <si>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</si>
  <si>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</si>
  <si>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</si>
  <si>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</si>
  <si>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</si>
  <si>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</si>
  <si>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</si>
  <si>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</si>
  <si>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</si>
  <si>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</si>
  <si>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</si>
  <si>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</si>
  <si>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</si>
  <si>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</si>
  <si>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</si>
  <si>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</si>
  <si>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</si>
  <si>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</si>
  <si>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</si>
  <si>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</si>
  <si>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</si>
  <si>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</si>
  <si>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</si>
  <si>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</si>
  <si>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</si>
  <si>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</si>
  <si>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</si>
  <si>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</si>
  <si>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</si>
  <si>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</si>
  <si>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</si>
  <si>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</si>
  <si>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</si>
  <si>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</si>
  <si>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</si>
  <si>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</si>
  <si>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</si>
  <si>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</si>
  <si>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</si>
  <si>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</si>
  <si>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</si>
  <si>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</si>
  <si>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</si>
  <si>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</si>
  <si>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</si>
  <si>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</si>
  <si>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</si>
  <si>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</si>
  <si>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</si>
  <si>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</si>
  <si>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</si>
  <si>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</si>
  <si>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</si>
  <si>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</si>
  <si>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</si>
  <si>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</si>
  <si>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</si>
  <si>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</si>
  <si>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</si>
  <si>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</si>
  <si>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</si>
  <si>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</si>
  <si>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</si>
  <si>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</si>
  <si>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</si>
  <si>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</si>
  <si>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</si>
  <si>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</si>
  <si>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</si>
  <si>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</si>
  <si>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</si>
  <si>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</si>
  <si>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</si>
  <si>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</si>
  <si>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</si>
  <si>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</si>
  <si>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</si>
  <si>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</si>
  <si>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</si>
  <si>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</si>
  <si>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</si>
  <si>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</si>
  <si>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</si>
  <si>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</si>
  <si>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</si>
  <si>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</si>
  <si>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</si>
  <si>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</si>
  <si>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</si>
  <si>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</si>
  <si>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</si>
  <si>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</si>
  <si>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</si>
  <si>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</si>
  <si>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</si>
  <si>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</si>
  <si>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</si>
  <si>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</si>
  <si>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</si>
  <si>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</si>
  <si>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</si>
  <si>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</si>
  <si>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</si>
  <si>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</si>
  <si>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</si>
  <si>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</si>
  <si>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</si>
  <si>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</si>
  <si>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</si>
  <si>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</si>
  <si>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</si>
  <si>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</si>
  <si>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</si>
  <si>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</si>
  <si>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</si>
  <si>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</si>
  <si>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</si>
  <si>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</si>
  <si>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</si>
  <si>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</si>
  <si>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</si>
  <si>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</si>
  <si>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</si>
  <si>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</si>
  <si>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</si>
  <si>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</si>
  <si>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</si>
  <si>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</si>
  <si>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</si>
  <si>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</si>
  <si>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</si>
  <si>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</si>
  <si>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</si>
  <si>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</si>
  <si>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</si>
  <si>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</si>
  <si>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</si>
  <si>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</si>
  <si>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</si>
  <si>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</si>
  <si>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</si>
  <si>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</si>
  <si>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</si>
  <si>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</si>
  <si>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</si>
  <si>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</si>
  <si>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</si>
  <si>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</si>
  <si>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</si>
  <si>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</si>
  <si>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</si>
  <si>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</si>
  <si>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</si>
  <si>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</si>
  <si>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</si>
  <si>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</si>
  <si>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</si>
  <si>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</si>
  <si>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</si>
  <si>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</si>
  <si>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</si>
  <si>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</si>
  <si>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</si>
  <si>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</si>
  <si>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</si>
  <si>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</si>
  <si>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</si>
  <si>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</si>
  <si>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</si>
  <si>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</si>
  <si>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</si>
  <si>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</si>
  <si>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</si>
  <si>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</si>
  <si>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</si>
  <si>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</si>
  <si>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</si>
  <si>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</si>
  <si>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</si>
  <si>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</si>
  <si>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</si>
  <si>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</si>
  <si>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</si>
  <si>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</si>
  <si>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</si>
  <si>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</si>
  <si>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</si>
  <si>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</si>
  <si>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</si>
  <si>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</si>
  <si>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</si>
  <si>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</si>
  <si>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</si>
  <si>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</si>
  <si>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</si>
  <si>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</si>
  <si>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</si>
  <si>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</si>
  <si>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</si>
  <si>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</si>
  <si>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</si>
  <si>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</si>
  <si>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</si>
  <si>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</si>
  <si>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</si>
  <si>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</si>
  <si>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</si>
  <si>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</si>
  <si>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</si>
  <si>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</si>
  <si>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</si>
  <si>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</si>
  <si>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</si>
  <si>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</si>
  <si>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</si>
  <si>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</si>
  <si>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</si>
  <si>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</si>
  <si>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</si>
  <si>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</si>
  <si>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</si>
  <si>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</si>
  <si>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</si>
  <si>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</si>
  <si>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</si>
  <si>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</si>
  <si>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</si>
  <si>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</si>
  <si>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</si>
  <si>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</si>
  <si>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</si>
  <si>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</si>
  <si>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</si>
  <si>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</si>
  <si>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</si>
  <si>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</si>
  <si>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</si>
  <si>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</si>
  <si>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</si>
  <si>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</si>
  <si>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</si>
  <si>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</si>
  <si>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</si>
  <si>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</si>
  <si>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</si>
  <si>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</si>
  <si>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</si>
  <si>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</si>
  <si>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</si>
  <si>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</si>
  <si>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</si>
  <si>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</si>
  <si>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</si>
  <si>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</si>
  <si>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</si>
  <si>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</si>
  <si>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</si>
  <si>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</si>
  <si>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</si>
  <si>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</si>
  <si>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</si>
  <si>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</si>
  <si>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</si>
  <si>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</si>
  <si>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</si>
  <si>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</si>
  <si>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</si>
  <si>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</si>
  <si>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</si>
  <si>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</si>
  <si>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</si>
  <si>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</si>
  <si>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</si>
  <si>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</si>
  <si>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</si>
  <si>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</si>
  <si>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</si>
  <si>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</si>
  <si>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</si>
  <si>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</si>
  <si>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</si>
  <si>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</si>
  <si>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</si>
  <si>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</si>
  <si>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</si>
  <si>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</si>
  <si>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</si>
  <si>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</si>
  <si>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</si>
  <si>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</si>
  <si>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</si>
  <si>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</si>
  <si>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</si>
  <si>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</si>
  <si>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</si>
  <si>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</si>
  <si>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</si>
  <si>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</si>
  <si>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</si>
  <si>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</si>
  <si>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</si>
  <si>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</si>
  <si>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</si>
  <si>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</si>
  <si>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</si>
  <si>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</si>
  <si>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</si>
  <si>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</si>
  <si>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</si>
  <si>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</si>
  <si>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</si>
  <si>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</si>
  <si>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</si>
  <si>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</si>
  <si>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</si>
  <si>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</si>
  <si>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</si>
  <si>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</si>
  <si>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</si>
  <si>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</si>
  <si>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</si>
  <si>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</si>
  <si>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</si>
  <si>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</si>
  <si>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</si>
  <si>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</si>
  <si>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</si>
  <si>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</si>
  <si>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</si>
  <si>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</si>
  <si>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</si>
  <si>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</si>
  <si>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</si>
  <si>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</si>
  <si>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</si>
  <si>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</si>
  <si>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</si>
  <si>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</si>
  <si>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</si>
  <si>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</si>
  <si>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</si>
  <si>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</si>
  <si>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</si>
  <si>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</si>
  <si>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</si>
  <si>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</si>
  <si>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</si>
  <si>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</si>
  <si>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</si>
  <si>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</si>
  <si>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</si>
  <si>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</si>
  <si>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</si>
  <si>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</si>
  <si>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</si>
  <si>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</si>
  <si>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</si>
  <si>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</si>
  <si>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</si>
  <si>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</si>
  <si>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</si>
  <si>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</si>
  <si>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</si>
  <si>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</si>
  <si>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</si>
  <si>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</si>
  <si>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</si>
  <si>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</si>
  <si>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</si>
  <si>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</si>
  <si>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</si>
  <si>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</si>
  <si>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</si>
  <si>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</si>
  <si>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</si>
  <si>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</si>
  <si>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</si>
  <si>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</si>
  <si>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</si>
  <si>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</si>
  <si>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</si>
  <si>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</si>
  <si>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</si>
  <si>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</si>
  <si>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</si>
  <si>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</si>
  <si>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</si>
  <si>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</si>
  <si>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</si>
  <si>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</si>
  <si>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</si>
  <si>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</si>
  <si>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</si>
  <si>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</si>
  <si>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</si>
  <si>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</si>
  <si>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</si>
  <si>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</si>
  <si>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</si>
  <si>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</si>
  <si>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</si>
  <si>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</si>
  <si>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</si>
  <si>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</si>
  <si>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</si>
  <si>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</si>
  <si>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</si>
  <si>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</si>
  <si>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</si>
  <si>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</si>
  <si>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</si>
  <si>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</si>
  <si>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</si>
  <si>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</si>
  <si>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</si>
  <si>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</si>
  <si>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</si>
  <si>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</si>
  <si>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</si>
  <si>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</si>
  <si>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</si>
  <si>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</si>
  <si>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</si>
  <si>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</si>
  <si>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</si>
  <si>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</si>
  <si>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</si>
  <si>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</si>
  <si>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</si>
  <si>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</si>
  <si>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</si>
  <si>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</si>
  <si>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</si>
  <si>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</si>
  <si>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</si>
  <si>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</si>
  <si>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</si>
  <si>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</si>
  <si>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</si>
  <si>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</si>
  <si>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</si>
  <si>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</si>
  <si>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</si>
  <si>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</si>
  <si>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</si>
  <si>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</si>
  <si>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</si>
  <si>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</si>
  <si>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</si>
  <si>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</si>
  <si>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</si>
  <si>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</si>
  <si>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</si>
  <si>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</si>
  <si>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</si>
  <si>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</si>
  <si>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</si>
  <si>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</si>
  <si>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</si>
  <si>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</si>
  <si>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</si>
  <si>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</si>
  <si>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</si>
  <si>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</si>
  <si>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</si>
  <si>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</si>
  <si>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</si>
  <si>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</si>
  <si>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</si>
  <si>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</si>
  <si>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</si>
  <si>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</si>
  <si>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</si>
  <si>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</si>
  <si>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</si>
  <si>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</si>
  <si>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</si>
  <si>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</si>
  <si>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</si>
  <si>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</si>
  <si>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</si>
  <si>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</si>
  <si>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</si>
  <si>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</si>
  <si>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</si>
  <si>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</si>
  <si>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</si>
  <si>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</si>
  <si>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</si>
  <si>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</si>
  <si>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</si>
  <si>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</si>
  <si>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</si>
  <si>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</si>
  <si>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</si>
  <si>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</si>
  <si>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</si>
  <si>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</si>
  <si>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</si>
  <si>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</si>
  <si>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</si>
  <si>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</si>
  <si>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</si>
  <si>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</si>
  <si>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</si>
  <si>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</si>
  <si>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</si>
  <si>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</si>
  <si>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</si>
  <si>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</si>
  <si>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</si>
  <si>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</si>
  <si>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</si>
  <si>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</si>
  <si>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</si>
  <si>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</si>
  <si>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</si>
  <si>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</si>
  <si>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</si>
  <si>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</si>
  <si>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</si>
  <si>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</si>
  <si>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</si>
  <si>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</si>
  <si>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</si>
  <si>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</si>
  <si>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24.04.2019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</si>
  <si>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</si>
  <si>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</si>
  <si>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</si>
  <si>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</si>
  <si>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</si>
  <si>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</si>
  <si>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</si>
  <si>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</si>
  <si>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</si>
  <si>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</si>
  <si>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</si>
  <si>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</si>
  <si>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</si>
  <si>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</si>
  <si>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</si>
  <si>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</si>
  <si>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</si>
  <si>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</si>
  <si>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</si>
  <si>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APO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</si>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</sst>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5743.2</v>
      </c>
      <c r="E21" s="372" t="n">
        <v>4663.900000000001</v>
      </c>
      <c r="F21" s="371" t="n">
        <v>5965.41</v>
      </c>
      <c r="G21" s="372" t="n">
        <v>4736.704</v>
      </c>
      <c r="H21" s="371" t="n">
        <v>5965.41</v>
      </c>
      <c r="I21" s="372" t="n">
        <v>4736.704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6612.07</v>
      </c>
      <c r="E23" s="380" t="n">
        <v>5690.295</v>
      </c>
      <c r="F23" s="379" t="n">
        <v>7283.52</v>
      </c>
      <c r="G23" s="380" t="n">
        <v>6194.701</v>
      </c>
      <c r="H23" s="379" t="n">
        <v>7283.52</v>
      </c>
      <c r="I23" s="380" t="n">
        <v>6194.701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5743.2</v>
      </c>
      <c r="E9" s="590" t="n">
        <v>4663.900000000001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88.39</v>
      </c>
      <c r="E10" s="596" t="n">
        <v>95.90000000000001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6612.07</v>
      </c>
      <c r="E12" s="602" t="n">
        <v>5690.295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89.93000000000001</v>
      </c>
      <c r="E16" s="606" t="n">
        <v>88.7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4.58</v>
      </c>
      <c r="E28" s="606" t="n">
        <v>4.63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55.37</v>
      </c>
      <c r="E29" s="606" t="n">
        <v>55.4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147.6</v>
      </c>
      <c r="E11" s="417" t="n">
        <v>353.5</v>
      </c>
      <c r="F11" s="416" t="n">
        <v>380.8</v>
      </c>
      <c r="G11" s="417" t="n">
        <v>385.323</v>
      </c>
    </row>
    <row customHeight="1" ht="12.8" r="12" s="344" spans="1:7">
      <c r="A12" s="360" t="n">
        <v>0</v>
      </c>
      <c r="B12" s="415" t="s">
        <v>28</v>
      </c>
      <c r="D12" s="416" t="n">
        <v>15</v>
      </c>
      <c r="E12" s="417" t="n">
        <v>328.67</v>
      </c>
      <c r="F12" s="416" t="n">
        <v>379.5</v>
      </c>
      <c r="G12" s="417" t="n">
        <v>371.069</v>
      </c>
    </row>
    <row customHeight="1" ht="12.8" r="13" s="344" spans="1:7">
      <c r="A13" s="360" t="n"/>
      <c r="B13" s="415" t="s">
        <v>29</v>
      </c>
      <c r="D13" s="416" t="n">
        <v>85.5</v>
      </c>
      <c r="E13" s="417" t="n">
        <v>289.33</v>
      </c>
      <c r="F13" s="416" t="n">
        <v>90.60000000000001</v>
      </c>
      <c r="G13" s="417" t="n">
        <v>249.286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535</v>
      </c>
      <c r="E14" s="419" t="n">
        <v>292.66</v>
      </c>
      <c r="F14" s="418" t="n">
        <v>15</v>
      </c>
      <c r="G14" s="419" t="n">
        <v>244.379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616</v>
      </c>
      <c r="E15" s="419" t="n">
        <v>666.24</v>
      </c>
      <c r="F15" s="418" t="n">
        <v>585</v>
      </c>
      <c r="G15" s="419" t="n">
        <v>509.534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1100</v>
      </c>
      <c r="E16" s="419" t="n">
        <v>699.16</v>
      </c>
      <c r="F16" s="418" t="n">
        <v>295</v>
      </c>
      <c r="G16" s="419" t="n">
        <v>590.548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237.5</v>
      </c>
      <c r="E17" s="419" t="n">
        <v>651.55</v>
      </c>
      <c r="F17" s="418" t="n">
        <v>550</v>
      </c>
      <c r="G17" s="419" t="n">
        <v>547.1130000000001</v>
      </c>
    </row>
    <row customHeight="1" ht="12.8" r="18" s="344" spans="1:7">
      <c r="A18" s="360" t="n">
        <v>0</v>
      </c>
      <c r="B18" s="415" t="s">
        <v>34</v>
      </c>
      <c r="D18" s="416" t="n">
        <v>2323.6</v>
      </c>
      <c r="E18" s="417" t="n">
        <v>2594.77</v>
      </c>
      <c r="F18" s="416" t="n">
        <v>1393.5</v>
      </c>
      <c r="G18" s="417" t="n">
        <v>2199.884</v>
      </c>
    </row>
    <row customHeight="1" ht="12.8" r="19" s="344" spans="1:7">
      <c r="A19" s="360" t="n">
        <v>0</v>
      </c>
      <c r="B19" s="415" t="s">
        <v>35</v>
      </c>
      <c r="D19" s="416" t="n">
        <v>683</v>
      </c>
      <c r="E19" s="417" t="n">
        <v>736.1900000000001</v>
      </c>
      <c r="F19" s="416" t="n">
        <v>974.5</v>
      </c>
      <c r="G19" s="417" t="n">
        <v>593.159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4702.73</v>
      </c>
      <c r="E9" s="429" t="n">
        <v>4076.179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665.95</v>
      </c>
      <c r="E10" s="429" t="n">
        <v>533.8820000000001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637.88</v>
      </c>
      <c r="E11" s="429" t="n">
        <v>509.026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340.51</v>
      </c>
      <c r="E12" s="429" t="n">
        <v>246.208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1489.74</v>
      </c>
      <c r="H16" s="476" t="n">
        <v>2883.48</v>
      </c>
      <c r="I16" s="476" t="n">
        <v>569.25</v>
      </c>
      <c r="J16" s="476" t="n">
        <v>0</v>
      </c>
      <c r="K16" s="476" t="n">
        <v>0</v>
      </c>
      <c r="L16" s="476">
        <f>SUM(M16:R16)</f>
        <v/>
      </c>
      <c r="M16" s="476" t="n">
        <v>11.48</v>
      </c>
      <c r="N16" s="476" t="n">
        <v>22.25</v>
      </c>
      <c r="O16" s="476" t="n">
        <v>0</v>
      </c>
      <c r="P16" s="476" t="n">
        <v>1370.86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1249.335</v>
      </c>
      <c r="H17" s="478" t="n">
        <v>2476.399</v>
      </c>
      <c r="I17" s="478" t="n">
        <v>495.845</v>
      </c>
      <c r="J17" s="478" t="n">
        <v>0</v>
      </c>
      <c r="K17" s="478" t="n">
        <v>0</v>
      </c>
      <c r="L17" s="478">
        <f>SUM(M17:R17)</f>
        <v/>
      </c>
      <c r="M17" s="478" t="n">
        <v>73.678</v>
      </c>
      <c r="N17" s="478" t="n">
        <v>4.658</v>
      </c>
      <c r="O17" s="478" t="n">
        <v>0</v>
      </c>
      <c r="P17" s="478" t="n">
        <v>1065.38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1489.74</v>
      </c>
      <c r="H18" s="476" t="n">
        <v>2883.48</v>
      </c>
      <c r="I18" s="476" t="n">
        <v>569.25</v>
      </c>
      <c r="J18" s="476" t="n">
        <v>0</v>
      </c>
      <c r="K18" s="476" t="n">
        <v>0</v>
      </c>
      <c r="L18" s="476">
        <f>SUM(M18:R18)</f>
        <v/>
      </c>
      <c r="M18" s="476" t="n">
        <v>11.48</v>
      </c>
      <c r="N18" s="476" t="n">
        <v>22.25</v>
      </c>
      <c r="O18" s="476" t="n">
        <v>0</v>
      </c>
      <c r="P18" s="476" t="n">
        <v>1370.86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1249.335</v>
      </c>
      <c r="H19" s="478" t="n">
        <v>2476.399</v>
      </c>
      <c r="I19" s="478" t="n">
        <v>495.845</v>
      </c>
      <c r="J19" s="478" t="n">
        <v>0</v>
      </c>
      <c r="K19" s="478" t="n">
        <v>0</v>
      </c>
      <c r="L19" s="478">
        <f>SUM(M19:R19)</f>
        <v/>
      </c>
      <c r="M19" s="478" t="n">
        <v>73.678</v>
      </c>
      <c r="N19" s="478" t="n">
        <v>4.658</v>
      </c>
      <c r="O19" s="478" t="n">
        <v>0</v>
      </c>
      <c r="P19" s="478" t="n">
        <v>1065.38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/>
      <c r="G13" s="518" t="n"/>
      <c r="H13" s="519" t="n"/>
      <c r="I13" s="519" t="n"/>
      <c r="J13" s="520" t="n"/>
      <c r="K13" s="518" t="n"/>
      <c r="L13" s="519" t="n"/>
      <c r="M13" s="519" t="n"/>
      <c r="N13" s="520" t="n"/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/>
      <c r="G15" s="518" t="n"/>
      <c r="H15" s="519" t="n"/>
      <c r="I15" s="519" t="n"/>
      <c r="J15" s="520" t="n"/>
      <c r="K15" s="518" t="n"/>
      <c r="L15" s="519" t="n"/>
      <c r="M15" s="519" t="n"/>
      <c r="N15" s="520" t="n"/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/>
      <c r="Q13" s="519" t="n"/>
      <c r="R13" s="519" t="n"/>
      <c r="S13" s="522" t="n"/>
      <c r="T13" s="521">
        <f>SUM(U13:X13)</f>
        <v/>
      </c>
      <c r="U13" s="519" t="n"/>
      <c r="V13" s="519" t="n"/>
      <c r="W13" s="519" t="n"/>
      <c r="X13" s="522" t="n"/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/>
      <c r="Q15" s="519" t="n"/>
      <c r="R15" s="519" t="n"/>
      <c r="S15" s="522" t="n"/>
      <c r="T15" s="521">
        <f>SUM(U15:X15)</f>
        <v/>
      </c>
      <c r="U15" s="519" t="n"/>
      <c r="V15" s="519" t="n"/>
      <c r="W15" s="519" t="n"/>
      <c r="X15" s="522" t="n"/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265</v>
      </c>
      <c r="F13" s="476" t="n">
        <v>0</v>
      </c>
      <c r="G13" s="476" t="n">
        <v>80</v>
      </c>
      <c r="H13" s="476" t="n">
        <v>0</v>
      </c>
      <c r="I13" s="516" t="n">
        <v>185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325</v>
      </c>
      <c r="F14" s="519" t="n">
        <v>0</v>
      </c>
      <c r="G14" s="519" t="n">
        <v>100</v>
      </c>
      <c r="H14" s="519" t="n">
        <v>0</v>
      </c>
      <c r="I14" s="522" t="n">
        <v>225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215</v>
      </c>
      <c r="F15" s="476" t="n">
        <v>0</v>
      </c>
      <c r="G15" s="476" t="n">
        <v>50</v>
      </c>
      <c r="H15" s="476" t="n">
        <v>0</v>
      </c>
      <c r="I15" s="516" t="n">
        <v>165</v>
      </c>
    </row>
    <row customHeight="1" ht="12.8" r="16" s="344" spans="1:9">
      <c r="B16" s="573" t="n"/>
      <c r="C16" s="430" t="n"/>
      <c r="D16" s="430">
        <f>$D$14</f>
        <v/>
      </c>
      <c r="E16" s="521" t="n">
        <v>305</v>
      </c>
      <c r="F16" s="519" t="n">
        <v>0</v>
      </c>
      <c r="G16" s="519" t="n">
        <v>100</v>
      </c>
      <c r="H16" s="519" t="n">
        <v>0</v>
      </c>
      <c r="I16" s="522" t="n">
        <v>205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30</v>
      </c>
      <c r="F45" s="476" t="n">
        <v>0</v>
      </c>
      <c r="G45" s="476" t="n">
        <v>30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20</v>
      </c>
      <c r="F85" s="476" t="n">
        <v>0</v>
      </c>
      <c r="G85" s="476" t="n">
        <v>0</v>
      </c>
      <c r="H85" s="476" t="n">
        <v>0</v>
      </c>
      <c r="I85" s="516" t="n">
        <v>20</v>
      </c>
    </row>
    <row customHeight="1" ht="12.8" r="86" s="344" spans="1:9">
      <c r="B86" s="573" t="n"/>
      <c r="C86" s="430" t="n"/>
      <c r="D86" s="430">
        <f>$D$14</f>
        <v/>
      </c>
      <c r="E86" s="521" t="n">
        <v>20</v>
      </c>
      <c r="F86" s="519" t="n">
        <v>0</v>
      </c>
      <c r="G86" s="519" t="n">
        <v>0</v>
      </c>
      <c r="H86" s="519" t="n">
        <v>0</v>
      </c>
      <c r="I86" s="522" t="n">
        <v>20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