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Aareal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Paulinenstraße 15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65189 Wiesbaden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+49 611 348 - 0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+49 611 348 - 2549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aareal@aareal-bank.com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www.aareal-bank.com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11073.1</v>
      </c>
      <c r="E21" s="373" t="n">
        <v>10386.1</v>
      </c>
      <c r="F21" s="372" t="n">
        <v>11533.8</v>
      </c>
      <c r="G21" s="373" t="n">
        <v>11094</v>
      </c>
      <c r="H21" s="372" t="n">
        <v>11886.9</v>
      </c>
      <c r="I21" s="373" t="n">
        <v>11598.4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13144.3</v>
      </c>
      <c r="E23" s="381" t="n">
        <v>12061.1</v>
      </c>
      <c r="F23" s="380" t="n">
        <v>14015.8</v>
      </c>
      <c r="G23" s="381" t="n">
        <v>13031.2</v>
      </c>
      <c r="H23" s="380" t="n">
        <v>13853.2</v>
      </c>
      <c r="I23" s="381" t="n">
        <v>12950.9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20.9</v>
      </c>
      <c r="E24" s="385" t="n">
        <v>165</v>
      </c>
      <c r="F24" s="384" t="n">
        <v>37.7</v>
      </c>
      <c r="G24" s="385" t="n">
        <v>229.8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2071.2</v>
      </c>
      <c r="E28" s="395" t="n">
        <v>1675</v>
      </c>
      <c r="F28" s="394" t="n">
        <v>2482</v>
      </c>
      <c r="G28" s="395" t="n">
        <v>1937.2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1396.7</v>
      </c>
      <c r="E34" s="373" t="n">
        <v>1696.1</v>
      </c>
      <c r="F34" s="372" t="n">
        <v>1798.4</v>
      </c>
      <c r="G34" s="373" t="n">
        <v>2191.7</v>
      </c>
      <c r="H34" s="372" t="n">
        <v>1706.4</v>
      </c>
      <c r="I34" s="373" t="n">
        <v>2078.7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1480.7</v>
      </c>
      <c r="E36" s="381" t="n">
        <v>1886</v>
      </c>
      <c r="F36" s="380" t="n">
        <v>2054</v>
      </c>
      <c r="G36" s="381" t="n">
        <v>2707.8</v>
      </c>
      <c r="H36" s="380" t="n">
        <v>1901.4</v>
      </c>
      <c r="I36" s="381" t="n">
        <v>2486.4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64.2</v>
      </c>
      <c r="G37" s="385" t="n">
        <v>63.7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84</v>
      </c>
      <c r="E41" s="395" t="n">
        <v>189.9</v>
      </c>
      <c r="F41" s="394" t="n">
        <v>255.6</v>
      </c>
      <c r="G41" s="395" t="n">
        <v>516.1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15</v>
      </c>
      <c r="F14" s="528" t="n">
        <v>0</v>
      </c>
      <c r="G14" s="528" t="n">
        <v>15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15</v>
      </c>
      <c r="F48" s="528" t="n">
        <v>0</v>
      </c>
      <c r="G48" s="528" t="n">
        <v>15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11073.1</v>
      </c>
      <c r="E9" s="605" t="n">
        <v>10386.1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82.7</v>
      </c>
      <c r="E10" s="611" t="n">
        <v>65.90000000000001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13144.3</v>
      </c>
      <c r="E12" s="617" t="n">
        <v>12061.1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51.6</v>
      </c>
      <c r="E16" s="621" t="n">
        <v>51.9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189.2</v>
      </c>
      <c r="E17" s="621" t="n">
        <v>138.7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66.59999999999999</v>
      </c>
      <c r="E18" s="621" t="n">
        <v>16.7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37.9</v>
      </c>
      <c r="E20" s="621" t="n">
        <v>2.4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102.5</v>
      </c>
      <c r="E21" s="621" t="n">
        <v>401.7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87.5</v>
      </c>
      <c r="E25" s="621" t="n">
        <v>55.5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1104.2</v>
      </c>
      <c r="E26" s="621" t="n">
        <v>886.7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182.1</v>
      </c>
      <c r="E27" s="621" t="n">
        <v>62.3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4.7</v>
      </c>
      <c r="E28" s="621" t="n">
        <v>4.9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55.4</v>
      </c>
      <c r="E29" s="621" t="n">
        <v>55.8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33.4</v>
      </c>
      <c r="E30" s="630" t="n">
        <v>33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1396.7</v>
      </c>
      <c r="E34" s="635" t="n">
        <v>1696.1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84.09999999999999</v>
      </c>
      <c r="E35" s="611" t="n">
        <v>86.40000000000001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1480.7</v>
      </c>
      <c r="E37" s="638" t="n">
        <v>1886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90.2</v>
      </c>
      <c r="E41" s="621" t="n">
        <v>88.5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AAR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Aareal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540</v>
      </c>
      <c r="E11" s="420" t="n">
        <v>899.4</v>
      </c>
      <c r="F11" s="419" t="n">
        <v>318.9</v>
      </c>
      <c r="G11" s="420" t="n">
        <v>525.6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1343.5</v>
      </c>
      <c r="E12" s="420" t="n">
        <v>1329.1</v>
      </c>
      <c r="F12" s="419" t="n">
        <v>921.1</v>
      </c>
      <c r="G12" s="420" t="n">
        <v>1069.1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1124.3</v>
      </c>
      <c r="E13" s="420" t="n">
        <v>816.1</v>
      </c>
      <c r="F13" s="419" t="n">
        <v>589.8</v>
      </c>
      <c r="G13" s="420" t="n">
        <v>768.8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809.5</v>
      </c>
      <c r="E14" s="422" t="n">
        <v>1283.9</v>
      </c>
      <c r="F14" s="421" t="n">
        <v>1327.1</v>
      </c>
      <c r="G14" s="422" t="n">
        <v>1392.4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1491</v>
      </c>
      <c r="E15" s="422" t="n">
        <v>2934.6</v>
      </c>
      <c r="F15" s="421" t="n">
        <v>1943.8</v>
      </c>
      <c r="G15" s="422" t="n">
        <v>1949.8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2066</v>
      </c>
      <c r="E16" s="422" t="n">
        <v>2162.4</v>
      </c>
      <c r="F16" s="421" t="n">
        <v>1533</v>
      </c>
      <c r="G16" s="422" t="n">
        <v>2938.1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1031</v>
      </c>
      <c r="E17" s="422" t="n">
        <v>2047</v>
      </c>
      <c r="F17" s="421" t="n">
        <v>837.3</v>
      </c>
      <c r="G17" s="422" t="n">
        <v>1679.3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2521.8</v>
      </c>
      <c r="E18" s="420" t="n">
        <v>1657.4</v>
      </c>
      <c r="F18" s="419" t="n">
        <v>2690.3</v>
      </c>
      <c r="G18" s="420" t="n">
        <v>1712.3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146</v>
      </c>
      <c r="E19" s="420" t="n">
        <v>14.4</v>
      </c>
      <c r="F19" s="419" t="n">
        <v>224.8</v>
      </c>
      <c r="G19" s="420" t="n">
        <v>25.7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5.1</v>
      </c>
      <c r="E24" s="420" t="n">
        <v>43.1</v>
      </c>
      <c r="F24" s="419" t="n">
        <v>188.3</v>
      </c>
      <c r="G24" s="420" t="n">
        <v>31.5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45.1</v>
      </c>
      <c r="E25" s="420" t="n">
        <v>49.5</v>
      </c>
      <c r="F25" s="419" t="n">
        <v>111.2</v>
      </c>
      <c r="G25" s="420" t="n">
        <v>48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101.2</v>
      </c>
      <c r="E26" s="420" t="n">
        <v>179.1</v>
      </c>
      <c r="F26" s="419" t="n">
        <v>4.9</v>
      </c>
      <c r="G26" s="420" t="n">
        <v>103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112.5</v>
      </c>
      <c r="E27" s="422" t="n">
        <v>75.7</v>
      </c>
      <c r="F27" s="421" t="n">
        <v>45.1</v>
      </c>
      <c r="G27" s="422" t="n">
        <v>49.5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100.7</v>
      </c>
      <c r="E28" s="422" t="n">
        <v>131.5</v>
      </c>
      <c r="F28" s="421" t="n">
        <v>213.7</v>
      </c>
      <c r="G28" s="422" t="n">
        <v>285.8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242.3</v>
      </c>
      <c r="E29" s="422" t="n">
        <v>28.5</v>
      </c>
      <c r="F29" s="421" t="n">
        <v>100.7</v>
      </c>
      <c r="G29" s="422" t="n">
        <v>131.6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140.6</v>
      </c>
      <c r="E30" s="422" t="n">
        <v>54.6</v>
      </c>
      <c r="F30" s="421" t="n">
        <v>242.3</v>
      </c>
      <c r="G30" s="422" t="n">
        <v>28.4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364.5</v>
      </c>
      <c r="E31" s="420" t="n">
        <v>224.9</v>
      </c>
      <c r="F31" s="419" t="n">
        <v>495.5</v>
      </c>
      <c r="G31" s="420" t="n">
        <v>283.3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284.7</v>
      </c>
      <c r="E32" s="422" t="n">
        <v>693.8</v>
      </c>
      <c r="F32" s="421" t="n">
        <v>294.4</v>
      </c>
      <c r="G32" s="422" t="n">
        <v>924.9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194.3</v>
      </c>
      <c r="E9" s="432" t="n">
        <v>256.9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44.4</v>
      </c>
      <c r="E10" s="432" t="n">
        <v>52.7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408.1</v>
      </c>
      <c r="E11" s="432" t="n">
        <v>411.8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11776.6</v>
      </c>
      <c r="E12" s="432" t="n">
        <v>10474.7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154.3</v>
      </c>
      <c r="E21" s="420" t="n">
        <v>187.7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435</v>
      </c>
      <c r="E22" s="435" t="n">
        <v>511.6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891.4</v>
      </c>
      <c r="E23" s="440" t="n">
        <v>1171.7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0.1</v>
      </c>
      <c r="H16" s="483" t="n">
        <v>138.1</v>
      </c>
      <c r="I16" s="483" t="n">
        <v>752.6</v>
      </c>
      <c r="J16" s="483" t="n">
        <v>0</v>
      </c>
      <c r="K16" s="483" t="n">
        <v>0</v>
      </c>
      <c r="L16" s="483">
        <f>SUM(M16:R16)</f>
        <v/>
      </c>
      <c r="M16" s="483" t="n">
        <v>4080.4</v>
      </c>
      <c r="N16" s="483" t="n">
        <v>2930</v>
      </c>
      <c r="O16" s="483" t="n">
        <v>1539</v>
      </c>
      <c r="P16" s="483" t="n">
        <v>2947</v>
      </c>
      <c r="Q16" s="483" t="n">
        <v>36.2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0.1</v>
      </c>
      <c r="H17" s="485" t="n">
        <v>181.4</v>
      </c>
      <c r="I17" s="485" t="n">
        <v>622.8</v>
      </c>
      <c r="J17" s="485" t="n">
        <v>0</v>
      </c>
      <c r="K17" s="485" t="n">
        <v>0</v>
      </c>
      <c r="L17" s="485">
        <f>SUM(M17:R17)</f>
        <v/>
      </c>
      <c r="M17" s="485" t="n">
        <v>3513.1</v>
      </c>
      <c r="N17" s="485" t="n">
        <v>3232.7</v>
      </c>
      <c r="O17" s="485" t="n">
        <v>880.7</v>
      </c>
      <c r="P17" s="485" t="n">
        <v>2722</v>
      </c>
      <c r="Q17" s="485" t="n">
        <v>43.3</v>
      </c>
      <c r="R17" s="485" t="n">
        <v>0</v>
      </c>
      <c r="S17" s="486" t="n">
        <v>0.1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0.1</v>
      </c>
      <c r="H18" s="483" t="n">
        <v>138.1</v>
      </c>
      <c r="I18" s="483" t="n">
        <v>418.2</v>
      </c>
      <c r="J18" s="483" t="n">
        <v>0</v>
      </c>
      <c r="K18" s="483" t="n">
        <v>0</v>
      </c>
      <c r="L18" s="483">
        <f>SUM(M18:R18)</f>
        <v/>
      </c>
      <c r="M18" s="483" t="n">
        <v>246</v>
      </c>
      <c r="N18" s="483" t="n">
        <v>423.9</v>
      </c>
      <c r="O18" s="483" t="n">
        <v>281.4</v>
      </c>
      <c r="P18" s="483" t="n">
        <v>279.9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0.1</v>
      </c>
      <c r="H19" s="485" t="n">
        <v>181.4</v>
      </c>
      <c r="I19" s="485" t="n">
        <v>455.8</v>
      </c>
      <c r="J19" s="485" t="n">
        <v>0</v>
      </c>
      <c r="K19" s="485" t="n">
        <v>0</v>
      </c>
      <c r="L19" s="485">
        <f>SUM(M19:R19)</f>
        <v/>
      </c>
      <c r="M19" s="485" t="n">
        <v>288.6</v>
      </c>
      <c r="N19" s="485" t="n">
        <v>483.5</v>
      </c>
      <c r="O19" s="485" t="n">
        <v>225.4</v>
      </c>
      <c r="P19" s="485" t="n">
        <v>282.4</v>
      </c>
      <c r="Q19" s="485" t="n">
        <v>0</v>
      </c>
      <c r="R19" s="485" t="n">
        <v>0</v>
      </c>
      <c r="S19" s="486" t="n">
        <v>0.1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96.5</v>
      </c>
      <c r="N20" s="483" t="n">
        <v>66.59999999999999</v>
      </c>
      <c r="O20" s="483" t="n">
        <v>11.8</v>
      </c>
      <c r="P20" s="483" t="n">
        <v>58.1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58.9</v>
      </c>
      <c r="N21" s="485" t="n">
        <v>66.59999999999999</v>
      </c>
      <c r="O21" s="485" t="n">
        <v>0</v>
      </c>
      <c r="P21" s="485" t="n">
        <v>58.1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21.9</v>
      </c>
      <c r="P24" s="483" t="n">
        <v>13.9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0.7</v>
      </c>
      <c r="O25" s="485" t="n">
        <v>21.9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18.7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18.7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58.4</v>
      </c>
      <c r="N28" s="483" t="n">
        <v>189.7</v>
      </c>
      <c r="O28" s="483" t="n">
        <v>35.3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58.4</v>
      </c>
      <c r="N29" s="485" t="n">
        <v>199.6</v>
      </c>
      <c r="O29" s="485" t="n">
        <v>54.5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916.8</v>
      </c>
      <c r="N30" s="483" t="n">
        <v>116.1</v>
      </c>
      <c r="O30" s="483" t="n">
        <v>105.8</v>
      </c>
      <c r="P30" s="483" t="n">
        <v>118.6</v>
      </c>
      <c r="Q30" s="483" t="n">
        <v>36.2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856.4</v>
      </c>
      <c r="N31" s="485" t="n">
        <v>116.1</v>
      </c>
      <c r="O31" s="485" t="n">
        <v>56.3</v>
      </c>
      <c r="P31" s="485" t="n">
        <v>79.3</v>
      </c>
      <c r="Q31" s="485" t="n">
        <v>36.2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161</v>
      </c>
      <c r="J34" s="483" t="n">
        <v>0</v>
      </c>
      <c r="K34" s="483" t="n">
        <v>0</v>
      </c>
      <c r="L34" s="483">
        <f>SUM(M34:R34)</f>
        <v/>
      </c>
      <c r="M34" s="483" t="n">
        <v>153</v>
      </c>
      <c r="N34" s="483" t="n">
        <v>441.5</v>
      </c>
      <c r="O34" s="483" t="n">
        <v>359.5</v>
      </c>
      <c r="P34" s="483" t="n">
        <v>694.8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107</v>
      </c>
      <c r="J35" s="485" t="n">
        <v>0</v>
      </c>
      <c r="K35" s="485" t="n">
        <v>0</v>
      </c>
      <c r="L35" s="485">
        <f>SUM(M35:R35)</f>
        <v/>
      </c>
      <c r="M35" s="485" t="n">
        <v>166.3</v>
      </c>
      <c r="N35" s="485" t="n">
        <v>590.3</v>
      </c>
      <c r="O35" s="485" t="n">
        <v>180.5</v>
      </c>
      <c r="P35" s="485" t="n">
        <v>567.3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80.3</v>
      </c>
      <c r="N38" s="483" t="n">
        <v>326.2</v>
      </c>
      <c r="O38" s="483" t="n">
        <v>8.199999999999999</v>
      </c>
      <c r="P38" s="483" t="n">
        <v>49.1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78.5</v>
      </c>
      <c r="N39" s="485" t="n">
        <v>332.6</v>
      </c>
      <c r="O39" s="485" t="n">
        <v>66.59999999999999</v>
      </c>
      <c r="P39" s="485" t="n">
        <v>74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47</v>
      </c>
      <c r="N44" s="483" t="n">
        <v>0</v>
      </c>
      <c r="O44" s="483" t="n">
        <v>0</v>
      </c>
      <c r="P44" s="483" t="n">
        <v>4.5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4.5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35.4</v>
      </c>
      <c r="N48" s="483" t="n">
        <v>0</v>
      </c>
      <c r="O48" s="483" t="n">
        <v>87.7</v>
      </c>
      <c r="P48" s="483" t="n">
        <v>487.7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49.1</v>
      </c>
      <c r="N49" s="485" t="n">
        <v>10.6</v>
      </c>
      <c r="O49" s="485" t="n">
        <v>36.6</v>
      </c>
      <c r="P49" s="485" t="n">
        <v>391.4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122</v>
      </c>
      <c r="O50" s="483" t="n">
        <v>8</v>
      </c>
      <c r="P50" s="483" t="n">
        <v>14.7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122</v>
      </c>
      <c r="O51" s="485" t="n">
        <v>8</v>
      </c>
      <c r="P51" s="485" t="n">
        <v>14.7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80.3</v>
      </c>
      <c r="N52" s="483" t="n">
        <v>104.2</v>
      </c>
      <c r="O52" s="483" t="n">
        <v>281.2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73.8</v>
      </c>
      <c r="N53" s="485" t="n">
        <v>129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162.8</v>
      </c>
      <c r="N58" s="483" t="n">
        <v>150</v>
      </c>
      <c r="O58" s="483" t="n">
        <v>144.1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139.7</v>
      </c>
      <c r="N59" s="485" t="n">
        <v>133.4</v>
      </c>
      <c r="O59" s="485" t="n">
        <v>139.3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98.59999999999999</v>
      </c>
      <c r="N64" s="483" t="n">
        <v>638.4</v>
      </c>
      <c r="O64" s="483" t="n">
        <v>80.2</v>
      </c>
      <c r="P64" s="483" t="n">
        <v>51.6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89.09999999999999</v>
      </c>
      <c r="N65" s="485" t="n">
        <v>536.7</v>
      </c>
      <c r="O65" s="485" t="n">
        <v>77.40000000000001</v>
      </c>
      <c r="P65" s="485" t="n">
        <v>52.9</v>
      </c>
      <c r="Q65" s="485" t="n">
        <v>7.1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67.7</v>
      </c>
      <c r="P66" s="483" t="n">
        <v>10.2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10.2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203.6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204.1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337.1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334.8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32.6</v>
      </c>
      <c r="J84" s="483" t="n">
        <v>0</v>
      </c>
      <c r="K84" s="483" t="n">
        <v>0</v>
      </c>
      <c r="L84" s="483">
        <f>SUM(M84:R84)</f>
        <v/>
      </c>
      <c r="M84" s="483" t="n">
        <v>2105.3</v>
      </c>
      <c r="N84" s="483" t="n">
        <v>332.7</v>
      </c>
      <c r="O84" s="483" t="n">
        <v>46.2</v>
      </c>
      <c r="P84" s="483" t="n">
        <v>563.6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14</v>
      </c>
      <c r="J85" s="485" t="n">
        <v>0</v>
      </c>
      <c r="K85" s="485" t="n">
        <v>0</v>
      </c>
      <c r="L85" s="485">
        <f>SUM(M85:R85)</f>
        <v/>
      </c>
      <c r="M85" s="485" t="n">
        <v>1654.3</v>
      </c>
      <c r="N85" s="485" t="n">
        <v>492.9</v>
      </c>
      <c r="O85" s="485" t="n">
        <v>0</v>
      </c>
      <c r="P85" s="485" t="n">
        <v>648.3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140.8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59.6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46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14.2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200</v>
      </c>
      <c r="H12" s="483" t="n">
        <v>906.1</v>
      </c>
      <c r="I12" s="483" t="n">
        <v>282.6</v>
      </c>
      <c r="J12" s="484" t="n">
        <v>18</v>
      </c>
      <c r="K12" s="523" t="n">
        <v>50.1</v>
      </c>
      <c r="L12" s="483" t="n">
        <v>1.1</v>
      </c>
      <c r="M12" s="483" t="n">
        <v>22.8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205</v>
      </c>
      <c r="H13" s="528" t="n">
        <v>1215.4</v>
      </c>
      <c r="I13" s="528" t="n">
        <v>340.6</v>
      </c>
      <c r="J13" s="529" t="n">
        <v>28</v>
      </c>
      <c r="K13" s="527" t="n">
        <v>55.1</v>
      </c>
      <c r="L13" s="528" t="n">
        <v>1.4</v>
      </c>
      <c r="M13" s="528" t="n">
        <v>25.4</v>
      </c>
      <c r="N13" s="529" t="n">
        <v>0.1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861.1</v>
      </c>
      <c r="I14" s="483" t="n">
        <v>262.6</v>
      </c>
      <c r="J14" s="484" t="n">
        <v>18</v>
      </c>
      <c r="K14" s="523" t="n">
        <v>0.1</v>
      </c>
      <c r="L14" s="483" t="n">
        <v>1.1</v>
      </c>
      <c r="M14" s="483" t="n">
        <v>22.8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1060.4</v>
      </c>
      <c r="I15" s="528" t="n">
        <v>285.6</v>
      </c>
      <c r="J15" s="529" t="n">
        <v>18</v>
      </c>
      <c r="K15" s="527" t="n">
        <v>0.1</v>
      </c>
      <c r="L15" s="528" t="n">
        <v>1.4</v>
      </c>
      <c r="M15" s="528" t="n">
        <v>25.4</v>
      </c>
      <c r="N15" s="529" t="n">
        <v>0.1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5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200</v>
      </c>
      <c r="H46" s="483" t="n">
        <v>25</v>
      </c>
      <c r="I46" s="483" t="n">
        <v>0</v>
      </c>
      <c r="J46" s="484" t="n">
        <v>0</v>
      </c>
      <c r="K46" s="523" t="n">
        <v>50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200</v>
      </c>
      <c r="H47" s="528" t="n">
        <v>25</v>
      </c>
      <c r="I47" s="528" t="n">
        <v>0</v>
      </c>
      <c r="J47" s="529" t="n">
        <v>0</v>
      </c>
      <c r="K47" s="527" t="n">
        <v>55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20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130</v>
      </c>
      <c r="I61" s="528" t="n">
        <v>35</v>
      </c>
      <c r="J61" s="529" t="n">
        <v>10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20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20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700</v>
      </c>
      <c r="F13" s="483" t="n">
        <v>0</v>
      </c>
      <c r="G13" s="483" t="n">
        <v>0</v>
      </c>
      <c r="H13" s="483" t="n">
        <v>0</v>
      </c>
      <c r="I13" s="525" t="n">
        <v>700</v>
      </c>
    </row>
    <row customHeight="1" ht="12.8" r="14" s="344">
      <c r="B14" s="588" t="n"/>
      <c r="C14" s="433" t="n"/>
      <c r="D14" s="433">
        <f>"Jahr "&amp;(AktJahr-1)</f>
        <v/>
      </c>
      <c r="E14" s="530" t="n">
        <v>700</v>
      </c>
      <c r="F14" s="528" t="n">
        <v>0</v>
      </c>
      <c r="G14" s="528" t="n">
        <v>0</v>
      </c>
      <c r="H14" s="528" t="n">
        <v>0</v>
      </c>
      <c r="I14" s="531" t="n">
        <v>700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336.5</v>
      </c>
      <c r="F15" s="483" t="n">
        <v>0</v>
      </c>
      <c r="G15" s="483" t="n">
        <v>0</v>
      </c>
      <c r="H15" s="483" t="n">
        <v>0</v>
      </c>
      <c r="I15" s="525" t="n">
        <v>336.5</v>
      </c>
    </row>
    <row customHeight="1" ht="12.8" r="16" s="344">
      <c r="B16" s="588" t="n"/>
      <c r="C16" s="433" t="n"/>
      <c r="D16" s="433">
        <f>$D$14</f>
        <v/>
      </c>
      <c r="E16" s="530" t="n">
        <v>391.5</v>
      </c>
      <c r="F16" s="528" t="n">
        <v>0</v>
      </c>
      <c r="G16" s="528" t="n">
        <v>0</v>
      </c>
      <c r="H16" s="528" t="n">
        <v>0</v>
      </c>
      <c r="I16" s="531" t="n">
        <v>391.5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25</v>
      </c>
      <c r="F28" s="528" t="n">
        <v>0</v>
      </c>
      <c r="G28" s="528" t="n">
        <v>0</v>
      </c>
      <c r="H28" s="528" t="n">
        <v>0</v>
      </c>
      <c r="I28" s="531" t="n">
        <v>25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2.5</v>
      </c>
      <c r="F48" s="528" t="n">
        <v>0</v>
      </c>
      <c r="G48" s="528" t="n">
        <v>0</v>
      </c>
      <c r="H48" s="528" t="n">
        <v>0</v>
      </c>
      <c r="I48" s="531" t="n">
        <v>2.5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75</v>
      </c>
      <c r="F61" s="483" t="n">
        <v>0</v>
      </c>
      <c r="G61" s="483" t="n">
        <v>0</v>
      </c>
      <c r="H61" s="483" t="n">
        <v>0</v>
      </c>
      <c r="I61" s="525" t="n">
        <v>75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288.5</v>
      </c>
      <c r="F85" s="483" t="n">
        <v>0</v>
      </c>
      <c r="G85" s="483" t="n">
        <v>0</v>
      </c>
      <c r="H85" s="483" t="n">
        <v>0</v>
      </c>
      <c r="I85" s="525" t="n">
        <v>288.5</v>
      </c>
    </row>
    <row customHeight="1" ht="12.8" r="86" s="344">
      <c r="B86" s="588" t="n"/>
      <c r="C86" s="433" t="n"/>
      <c r="D86" s="433">
        <f>$D$14</f>
        <v/>
      </c>
      <c r="E86" s="530" t="n">
        <v>281</v>
      </c>
      <c r="F86" s="528" t="n">
        <v>0</v>
      </c>
      <c r="G86" s="528" t="n">
        <v>0</v>
      </c>
      <c r="H86" s="528" t="n">
        <v>0</v>
      </c>
      <c r="I86" s="531" t="n">
        <v>281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