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Bayerische Landesbank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Brienner Str. 18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80333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2171 - 01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2171 - 23578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kontakt@bayernlb.de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www.bayernlb.de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3846.65</v>
      </c>
      <c r="E21" s="373" t="n">
        <v>3999.61</v>
      </c>
      <c r="F21" s="372" t="n">
        <v>3971.248</v>
      </c>
      <c r="G21" s="373" t="n">
        <v>4110.986</v>
      </c>
      <c r="H21" s="372" t="n">
        <v>3857.432</v>
      </c>
      <c r="I21" s="373" t="n">
        <v>3972.775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9814.038</v>
      </c>
      <c r="E23" s="381" t="n">
        <v>7468.522</v>
      </c>
      <c r="F23" s="380" t="n">
        <v>10691.757</v>
      </c>
      <c r="G23" s="381" t="n">
        <v>8066.607</v>
      </c>
      <c r="H23" s="380" t="n">
        <v>10187.243</v>
      </c>
      <c r="I23" s="381" t="n">
        <v>7690.71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5967.388</v>
      </c>
      <c r="E28" s="395" t="n">
        <v>3468.912</v>
      </c>
      <c r="F28" s="394" t="n">
        <v>6720.509</v>
      </c>
      <c r="G28" s="395" t="n">
        <v>3955.621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17541.072</v>
      </c>
      <c r="E34" s="373" t="n">
        <v>17936.684</v>
      </c>
      <c r="F34" s="372" t="n">
        <v>19726.643</v>
      </c>
      <c r="G34" s="373" t="n">
        <v>19947.011</v>
      </c>
      <c r="H34" s="372" t="n">
        <v>18588.115</v>
      </c>
      <c r="I34" s="373" t="n">
        <v>18681.878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22620.458</v>
      </c>
      <c r="E36" s="381" t="n">
        <v>22365.544</v>
      </c>
      <c r="F36" s="380" t="n">
        <v>26866.111</v>
      </c>
      <c r="G36" s="381" t="n">
        <v>25688.864</v>
      </c>
      <c r="H36" s="380" t="n">
        <v>24500.5</v>
      </c>
      <c r="I36" s="381" t="n">
        <v>23439.139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5079.386</v>
      </c>
      <c r="E41" s="395" t="n">
        <v>4428.86</v>
      </c>
      <c r="F41" s="394" t="n">
        <v>7139.467000000001</v>
      </c>
      <c r="G41" s="395" t="n">
        <v>5741.852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408.5</v>
      </c>
      <c r="F13" s="483" t="n">
        <v>0</v>
      </c>
      <c r="G13" s="483" t="n">
        <v>408.5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313.5</v>
      </c>
      <c r="F14" s="528" t="n">
        <v>0</v>
      </c>
      <c r="G14" s="528" t="n">
        <v>313.5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408.5</v>
      </c>
      <c r="F15" s="483" t="n">
        <v>0</v>
      </c>
      <c r="G15" s="483" t="n">
        <v>408.5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313.5</v>
      </c>
      <c r="F16" s="528" t="n">
        <v>0</v>
      </c>
      <c r="G16" s="528" t="n">
        <v>313.5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3846.65</v>
      </c>
      <c r="E9" s="605" t="n">
        <v>3999.61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77.8</v>
      </c>
      <c r="E10" s="611" t="n">
        <v>78.8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9814.038</v>
      </c>
      <c r="E12" s="617" t="n">
        <v>7468.522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0.044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71.59999999999999</v>
      </c>
      <c r="E16" s="621" t="n">
        <v>68.09999999999999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54.27</v>
      </c>
      <c r="E18" s="621" t="n">
        <v>47.661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390.194</v>
      </c>
      <c r="E21" s="621" t="n">
        <v>411.444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255.08</v>
      </c>
      <c r="E26" s="621" t="n">
        <v>133.006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</v>
      </c>
      <c r="E28" s="621" t="n">
        <v>4.5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57.7</v>
      </c>
      <c r="E29" s="621" t="n">
        <v>56.9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17541.072</v>
      </c>
      <c r="E34" s="635" t="n">
        <v>17936.684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93.3</v>
      </c>
      <c r="E35" s="611" t="n">
        <v>89.5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22620.458</v>
      </c>
      <c r="E37" s="638" t="n">
        <v>22365.544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92</v>
      </c>
      <c r="E41" s="621" t="n">
        <v>92.2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18.87</v>
      </c>
      <c r="E42" s="621" t="n">
        <v>19.688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3.534</v>
      </c>
      <c r="E43" s="621" t="n">
        <v>3.977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630.4540000000001</v>
      </c>
      <c r="E46" s="621" t="n">
        <v>244.237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12.392</v>
      </c>
      <c r="E51" s="621" t="n">
        <v>-223.861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18.02.2021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Bayerische Landesbank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35.1</v>
      </c>
      <c r="E11" s="420" t="n">
        <v>669.8820000000001</v>
      </c>
      <c r="F11" s="419" t="n">
        <v>50</v>
      </c>
      <c r="G11" s="420" t="n">
        <v>704.72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517.75</v>
      </c>
      <c r="E12" s="420" t="n">
        <v>523.745</v>
      </c>
      <c r="F12" s="419" t="n">
        <v>128.71</v>
      </c>
      <c r="G12" s="420" t="n">
        <v>652.461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403.2</v>
      </c>
      <c r="E13" s="420" t="n">
        <v>622.942</v>
      </c>
      <c r="F13" s="419" t="n">
        <v>35.1</v>
      </c>
      <c r="G13" s="420" t="n">
        <v>264.067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500</v>
      </c>
      <c r="E14" s="422" t="n">
        <v>694.677</v>
      </c>
      <c r="F14" s="421" t="n">
        <v>520.5</v>
      </c>
      <c r="G14" s="422" t="n">
        <v>347.351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610.5</v>
      </c>
      <c r="E15" s="422" t="n">
        <v>1389.754</v>
      </c>
      <c r="F15" s="421" t="n">
        <v>871.7</v>
      </c>
      <c r="G15" s="422" t="n">
        <v>931.23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500</v>
      </c>
      <c r="E16" s="422" t="n">
        <v>1352.821</v>
      </c>
      <c r="F16" s="421" t="n">
        <v>610.5</v>
      </c>
      <c r="G16" s="422" t="n">
        <v>978.6850000000001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765.1</v>
      </c>
      <c r="E17" s="422" t="n">
        <v>1460.031</v>
      </c>
      <c r="F17" s="421" t="n">
        <v>500</v>
      </c>
      <c r="G17" s="422" t="n">
        <v>849.1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445</v>
      </c>
      <c r="E18" s="420" t="n">
        <v>2820.484</v>
      </c>
      <c r="F18" s="419" t="n">
        <v>1203.1</v>
      </c>
      <c r="G18" s="420" t="n">
        <v>2482.203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70</v>
      </c>
      <c r="E19" s="420" t="n">
        <v>279.703</v>
      </c>
      <c r="F19" s="419" t="n">
        <v>80</v>
      </c>
      <c r="G19" s="420" t="n">
        <v>258.704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918.9400000000001</v>
      </c>
      <c r="E24" s="420" t="n">
        <v>1524.106</v>
      </c>
      <c r="F24" s="419" t="n">
        <v>791.95</v>
      </c>
      <c r="G24" s="420" t="n">
        <v>1430.252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1900.477</v>
      </c>
      <c r="E25" s="420" t="n">
        <v>1374.121</v>
      </c>
      <c r="F25" s="419" t="n">
        <v>460.635</v>
      </c>
      <c r="G25" s="420" t="n">
        <v>1846.543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1440.327</v>
      </c>
      <c r="E26" s="420" t="n">
        <v>805.413</v>
      </c>
      <c r="F26" s="419" t="n">
        <v>440.151</v>
      </c>
      <c r="G26" s="420" t="n">
        <v>1024.965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1012.044</v>
      </c>
      <c r="E27" s="422" t="n">
        <v>921.1130000000001</v>
      </c>
      <c r="F27" s="421" t="n">
        <v>1916.241</v>
      </c>
      <c r="G27" s="422" t="n">
        <v>953.256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1695.368</v>
      </c>
      <c r="E28" s="422" t="n">
        <v>1760.662</v>
      </c>
      <c r="F28" s="421" t="n">
        <v>1962.73</v>
      </c>
      <c r="G28" s="422" t="n">
        <v>1671.854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2298.733</v>
      </c>
      <c r="E29" s="422" t="n">
        <v>2069.621</v>
      </c>
      <c r="F29" s="421" t="n">
        <v>1678.002</v>
      </c>
      <c r="G29" s="422" t="n">
        <v>1716.303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1834.177</v>
      </c>
      <c r="E30" s="422" t="n">
        <v>1556.232</v>
      </c>
      <c r="F30" s="421" t="n">
        <v>2306.811</v>
      </c>
      <c r="G30" s="422" t="n">
        <v>1992.71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3927.648</v>
      </c>
      <c r="E31" s="420" t="n">
        <v>5957.844</v>
      </c>
      <c r="F31" s="419" t="n">
        <v>5756.709</v>
      </c>
      <c r="G31" s="420" t="n">
        <v>5476.085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2513.359</v>
      </c>
      <c r="E32" s="422" t="n">
        <v>6651.346</v>
      </c>
      <c r="F32" s="421" t="n">
        <v>2623.454</v>
      </c>
      <c r="G32" s="422" t="n">
        <v>6253.576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2.47</v>
      </c>
      <c r="E9" s="432" t="n">
        <v>2.84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23.557</v>
      </c>
      <c r="E10" s="432" t="n">
        <v>21.949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1384.558</v>
      </c>
      <c r="E11" s="432" t="n">
        <v>1084.885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7994.453</v>
      </c>
      <c r="E12" s="432" t="n">
        <v>5929.847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3558.167</v>
      </c>
      <c r="E21" s="420" t="n">
        <v>3515.284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5368.143</v>
      </c>
      <c r="E22" s="435" t="n">
        <v>5432.104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13285.648</v>
      </c>
      <c r="E23" s="440" t="n">
        <v>13104.656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4.867</v>
      </c>
      <c r="H16" s="483" t="n">
        <v>0</v>
      </c>
      <c r="I16" s="483" t="n">
        <v>1357.431</v>
      </c>
      <c r="J16" s="483" t="n">
        <v>7.557</v>
      </c>
      <c r="K16" s="483" t="n">
        <v>24.523</v>
      </c>
      <c r="L16" s="483">
        <f>SUM(M16:R16)</f>
        <v/>
      </c>
      <c r="M16" s="483" t="n">
        <v>3661.366</v>
      </c>
      <c r="N16" s="483" t="n">
        <v>2335.044</v>
      </c>
      <c r="O16" s="483" t="n">
        <v>26.534</v>
      </c>
      <c r="P16" s="483" t="n">
        <v>1831.056</v>
      </c>
      <c r="Q16" s="483" t="n">
        <v>156.663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6.207</v>
      </c>
      <c r="H17" s="485" t="n">
        <v>0</v>
      </c>
      <c r="I17" s="485" t="n">
        <v>1052.43</v>
      </c>
      <c r="J17" s="485" t="n">
        <v>0</v>
      </c>
      <c r="K17" s="485" t="n">
        <v>58.646</v>
      </c>
      <c r="L17" s="485">
        <f>SUM(M17:R17)</f>
        <v/>
      </c>
      <c r="M17" s="485" t="n">
        <v>2647.858</v>
      </c>
      <c r="N17" s="485" t="n">
        <v>1929.734</v>
      </c>
      <c r="O17" s="485" t="n">
        <v>29.7</v>
      </c>
      <c r="P17" s="485" t="n">
        <v>978.979</v>
      </c>
      <c r="Q17" s="485" t="n">
        <v>335.965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0.097</v>
      </c>
      <c r="H18" s="483" t="n">
        <v>0</v>
      </c>
      <c r="I18" s="483" t="n">
        <v>1357.431</v>
      </c>
      <c r="J18" s="483" t="n">
        <v>7.557</v>
      </c>
      <c r="K18" s="483" t="n">
        <v>17.923</v>
      </c>
      <c r="L18" s="483">
        <f>SUM(M18:R18)</f>
        <v/>
      </c>
      <c r="M18" s="483" t="n">
        <v>1551.536</v>
      </c>
      <c r="N18" s="483" t="n">
        <v>1345.447</v>
      </c>
      <c r="O18" s="483" t="n">
        <v>26.534</v>
      </c>
      <c r="P18" s="483" t="n">
        <v>1318.305</v>
      </c>
      <c r="Q18" s="483" t="n">
        <v>156.663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6.207</v>
      </c>
      <c r="H19" s="485" t="n">
        <v>0</v>
      </c>
      <c r="I19" s="485" t="n">
        <v>1052.43</v>
      </c>
      <c r="J19" s="485" t="n">
        <v>0</v>
      </c>
      <c r="K19" s="485" t="n">
        <v>52.046</v>
      </c>
      <c r="L19" s="485">
        <f>SUM(M19:R19)</f>
        <v/>
      </c>
      <c r="M19" s="485" t="n">
        <v>1458.763</v>
      </c>
      <c r="N19" s="485" t="n">
        <v>1230.489</v>
      </c>
      <c r="O19" s="485" t="n">
        <v>29.7</v>
      </c>
      <c r="P19" s="485" t="n">
        <v>852.177</v>
      </c>
      <c r="Q19" s="485" t="n">
        <v>335.965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6.600000000000001</v>
      </c>
      <c r="L20" s="483">
        <f>SUM(M20:R20)</f>
        <v/>
      </c>
      <c r="M20" s="483" t="n">
        <v>106.64</v>
      </c>
      <c r="N20" s="483" t="n">
        <v>6.96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6.600000000000001</v>
      </c>
      <c r="L21" s="485">
        <f>SUM(M21:R21)</f>
        <v/>
      </c>
      <c r="M21" s="485" t="n">
        <v>51.39</v>
      </c>
      <c r="N21" s="485" t="n">
        <v>6.96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782.173</v>
      </c>
      <c r="N30" s="483" t="n">
        <v>78.872</v>
      </c>
      <c r="O30" s="483" t="n">
        <v>0</v>
      </c>
      <c r="P30" s="483" t="n">
        <v>68.94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312.928</v>
      </c>
      <c r="N31" s="485" t="n">
        <v>39.72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176.725</v>
      </c>
      <c r="N34" s="483" t="n">
        <v>197.79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239.037</v>
      </c>
      <c r="N35" s="485" t="n">
        <v>158.156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207.578</v>
      </c>
      <c r="N38" s="483" t="n">
        <v>259.403</v>
      </c>
      <c r="O38" s="483" t="n">
        <v>0</v>
      </c>
      <c r="P38" s="483" t="n">
        <v>28.32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28.35</v>
      </c>
      <c r="N39" s="485" t="n">
        <v>161.14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13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4.77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500.531</v>
      </c>
      <c r="N48" s="483" t="n">
        <v>36.08</v>
      </c>
      <c r="O48" s="483" t="n">
        <v>0</v>
      </c>
      <c r="P48" s="483" t="n">
        <v>168.471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331.884</v>
      </c>
      <c r="N49" s="485" t="n">
        <v>11.5</v>
      </c>
      <c r="O49" s="485" t="n">
        <v>0</v>
      </c>
      <c r="P49" s="485" t="n">
        <v>69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19.008</v>
      </c>
      <c r="N50" s="483" t="n">
        <v>35.342</v>
      </c>
      <c r="O50" s="483" t="n">
        <v>0</v>
      </c>
      <c r="P50" s="483" t="n">
        <v>7.95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45.655</v>
      </c>
      <c r="O51" s="485" t="n">
        <v>0</v>
      </c>
      <c r="P51" s="485" t="n">
        <v>27.098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124.9</v>
      </c>
      <c r="N52" s="483" t="n">
        <v>137.624</v>
      </c>
      <c r="O52" s="483" t="n">
        <v>0</v>
      </c>
      <c r="P52" s="483" t="n">
        <v>210.96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71.31</v>
      </c>
      <c r="N53" s="485" t="n">
        <v>124.86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3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3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66.48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92.7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59.95</v>
      </c>
      <c r="N66" s="483" t="n">
        <v>55.76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58.72</v>
      </c>
      <c r="N67" s="485" t="n">
        <v>35.46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20.191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20.094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119.325</v>
      </c>
      <c r="N84" s="483" t="n">
        <v>92.095</v>
      </c>
      <c r="O84" s="483" t="n">
        <v>0</v>
      </c>
      <c r="P84" s="483" t="n">
        <v>28.11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95.476</v>
      </c>
      <c r="N85" s="485" t="n">
        <v>0</v>
      </c>
      <c r="O85" s="485" t="n">
        <v>0</v>
      </c>
      <c r="P85" s="485" t="n">
        <v>30.704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1710.939</v>
      </c>
      <c r="G12" s="523" t="n">
        <v>58.187</v>
      </c>
      <c r="H12" s="483" t="n">
        <v>2674.223</v>
      </c>
      <c r="I12" s="483" t="n">
        <v>9477.715</v>
      </c>
      <c r="J12" s="484" t="n">
        <v>1404.995</v>
      </c>
      <c r="K12" s="523" t="n">
        <v>1722.584</v>
      </c>
      <c r="L12" s="483" t="n">
        <v>6273.201</v>
      </c>
      <c r="M12" s="483" t="n">
        <v>420.576</v>
      </c>
      <c r="N12" s="484" t="n">
        <v>180.476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1718.813</v>
      </c>
      <c r="G13" s="527" t="n">
        <v>229.503</v>
      </c>
      <c r="H13" s="528" t="n">
        <v>2790.845</v>
      </c>
      <c r="I13" s="528" t="n">
        <v>9365.894</v>
      </c>
      <c r="J13" s="529" t="n">
        <v>1357.122</v>
      </c>
      <c r="K13" s="527" t="n">
        <v>1644.537</v>
      </c>
      <c r="L13" s="528" t="n">
        <v>6014.097</v>
      </c>
      <c r="M13" s="528" t="n">
        <v>493.073</v>
      </c>
      <c r="N13" s="529" t="n">
        <v>156.975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1148.771</v>
      </c>
      <c r="G14" s="523" t="n">
        <v>58.187</v>
      </c>
      <c r="H14" s="483" t="n">
        <v>2674.223</v>
      </c>
      <c r="I14" s="483" t="n">
        <v>8876.013000000001</v>
      </c>
      <c r="J14" s="484" t="n">
        <v>1322.69</v>
      </c>
      <c r="K14" s="523" t="n">
        <v>1148.771</v>
      </c>
      <c r="L14" s="483" t="n">
        <v>6237.336</v>
      </c>
      <c r="M14" s="483" t="n">
        <v>388.086</v>
      </c>
      <c r="N14" s="484" t="n">
        <v>180.476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1205.854</v>
      </c>
      <c r="G15" s="527" t="n">
        <v>229.503</v>
      </c>
      <c r="H15" s="528" t="n">
        <v>2790.845</v>
      </c>
      <c r="I15" s="528" t="n">
        <v>8743.276</v>
      </c>
      <c r="J15" s="529" t="n">
        <v>1271.641</v>
      </c>
      <c r="K15" s="527" t="n">
        <v>1210.527</v>
      </c>
      <c r="L15" s="528" t="n">
        <v>5971.058</v>
      </c>
      <c r="M15" s="528" t="n">
        <v>433.658</v>
      </c>
      <c r="N15" s="529" t="n">
        <v>156.975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35.865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35.865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43.039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43.039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32.49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32.49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35.91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35.91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249.936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249.936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241.341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241.341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121.913</v>
      </c>
      <c r="G30" s="523" t="n">
        <v>0</v>
      </c>
      <c r="H30" s="483" t="n">
        <v>0</v>
      </c>
      <c r="I30" s="483" t="n">
        <v>568.057</v>
      </c>
      <c r="J30" s="484" t="n">
        <v>0</v>
      </c>
      <c r="K30" s="523" t="n">
        <v>121.913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170.487</v>
      </c>
      <c r="G31" s="527" t="n">
        <v>0</v>
      </c>
      <c r="H31" s="528" t="n">
        <v>0</v>
      </c>
      <c r="I31" s="528" t="n">
        <v>600.259</v>
      </c>
      <c r="J31" s="529" t="n">
        <v>0</v>
      </c>
      <c r="K31" s="527" t="n">
        <v>170.487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4.418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4.418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16.635</v>
      </c>
      <c r="G46" s="523" t="n">
        <v>0</v>
      </c>
      <c r="H46" s="483" t="n">
        <v>0</v>
      </c>
      <c r="I46" s="483" t="n">
        <v>16.502</v>
      </c>
      <c r="J46" s="484" t="n">
        <v>0</v>
      </c>
      <c r="K46" s="523" t="n">
        <v>16.635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23.505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4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80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17.143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18.359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100.911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100.911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22.182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22.182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82.30500000000001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85.48100000000001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0.039</v>
      </c>
      <c r="Q12" s="483" t="n">
        <v>0.101</v>
      </c>
      <c r="R12" s="483" t="n">
        <v>0.028</v>
      </c>
      <c r="S12" s="525" t="n">
        <v>0</v>
      </c>
      <c r="T12" s="524">
        <f>SUM(U12:X12)</f>
        <v/>
      </c>
      <c r="U12" s="483" t="n">
        <v>0</v>
      </c>
      <c r="V12" s="483" t="n">
        <v>0.26</v>
      </c>
      <c r="W12" s="483" t="n">
        <v>0.266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0.5680000000000001</v>
      </c>
      <c r="Q13" s="528" t="n">
        <v>0.08400000000000001</v>
      </c>
      <c r="R13" s="528" t="n">
        <v>0</v>
      </c>
      <c r="S13" s="531" t="n">
        <v>0</v>
      </c>
      <c r="T13" s="530">
        <f>SUM(U13:X13)</f>
        <v/>
      </c>
      <c r="U13" s="528" t="n">
        <v>6.976</v>
      </c>
      <c r="V13" s="528" t="n">
        <v>0.198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0.039</v>
      </c>
      <c r="Q14" s="483" t="n">
        <v>0.101</v>
      </c>
      <c r="R14" s="483" t="n">
        <v>0.028</v>
      </c>
      <c r="S14" s="525" t="n">
        <v>0</v>
      </c>
      <c r="T14" s="524">
        <f>SUM(U14:X14)</f>
        <v/>
      </c>
      <c r="U14" s="483" t="n">
        <v>0</v>
      </c>
      <c r="V14" s="483" t="n">
        <v>0.26</v>
      </c>
      <c r="W14" s="483" t="n">
        <v>0.266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0.08400000000000001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0.198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0.5680000000000001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6.976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409</v>
      </c>
      <c r="F13" s="483" t="n">
        <v>0</v>
      </c>
      <c r="G13" s="483" t="n">
        <v>0</v>
      </c>
      <c r="H13" s="483" t="n">
        <v>0</v>
      </c>
      <c r="I13" s="525" t="n">
        <v>409</v>
      </c>
    </row>
    <row customHeight="1" ht="12.8" r="14" s="344">
      <c r="B14" s="588" t="n"/>
      <c r="C14" s="433" t="n"/>
      <c r="D14" s="433">
        <f>"Jahr "&amp;(AktJahr-1)</f>
        <v/>
      </c>
      <c r="E14" s="530" t="n">
        <v>429</v>
      </c>
      <c r="F14" s="528" t="n">
        <v>0</v>
      </c>
      <c r="G14" s="528" t="n">
        <v>0</v>
      </c>
      <c r="H14" s="528" t="n">
        <v>0</v>
      </c>
      <c r="I14" s="531" t="n">
        <v>429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379</v>
      </c>
      <c r="F15" s="483" t="n">
        <v>0</v>
      </c>
      <c r="G15" s="483" t="n">
        <v>0</v>
      </c>
      <c r="H15" s="483" t="n">
        <v>0</v>
      </c>
      <c r="I15" s="525" t="n">
        <v>379</v>
      </c>
    </row>
    <row customHeight="1" ht="12.8" r="16" s="344">
      <c r="B16" s="588" t="n"/>
      <c r="C16" s="433" t="n"/>
      <c r="D16" s="433">
        <f>$D$14</f>
        <v/>
      </c>
      <c r="E16" s="530" t="n">
        <v>399</v>
      </c>
      <c r="F16" s="528" t="n">
        <v>0</v>
      </c>
      <c r="G16" s="528" t="n">
        <v>0</v>
      </c>
      <c r="H16" s="528" t="n">
        <v>0</v>
      </c>
      <c r="I16" s="531" t="n">
        <v>399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30</v>
      </c>
      <c r="F85" s="483" t="n">
        <v>0</v>
      </c>
      <c r="G85" s="483" t="n">
        <v>0</v>
      </c>
      <c r="H85" s="483" t="n">
        <v>0</v>
      </c>
      <c r="I85" s="525" t="n">
        <v>30</v>
      </c>
    </row>
    <row customHeight="1" ht="12.8" r="86" s="344">
      <c r="B86" s="588" t="n"/>
      <c r="C86" s="433" t="n"/>
      <c r="D86" s="433">
        <f>$D$14</f>
        <v/>
      </c>
      <c r="E86" s="530" t="n">
        <v>30</v>
      </c>
      <c r="F86" s="528" t="n">
        <v>0</v>
      </c>
      <c r="G86" s="528" t="n">
        <v>0</v>
      </c>
      <c r="H86" s="528" t="n">
        <v>0</v>
      </c>
      <c r="I86" s="531" t="n">
        <v>30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