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<sst xmlns="http://schemas.openxmlformats.org/spreadsheetml/2006/main" uniqueCount="655">
  <si>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Landesbank Baden-Württemberg</t>
  </si>
  <si>
    <t>Am Hauptbahnhof 2</t>
  </si>
  <si>
    <t>70173 Stuttgart</t>
  </si>
  <si>
    <t>Telefon: +49 711 127 - 0</t>
  </si>
  <si>
    <t>Telefax: +49 711 127 - 43544</t>
  </si>
  <si>
    <t>E-Mail: kontakt@LBBW.de</t>
  </si>
  <si>
    <t>Internet: www.lbbw.de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</si>
  <si>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</si>
  <si>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</si>
  <si>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</si>
  <si>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</si>
  <si>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</si>
  <si>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</si>
  <si>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</si>
  <si>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</si>
  <si>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</si>
  <si>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</si>
  <si>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</si>
  <si>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</si>
  <si>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</si>
  <si>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</si>
  <si>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</si>
  <si>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</si>
  <si>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</si>
  <si>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</si>
  <si>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</si>
  <si>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</si>
  <si>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</si>
  <si>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</si>
  <si>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</si>
  <si>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</si>
  <si>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</si>
  <si>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</si>
  <si>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</si>
  <si>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</si>
  <si>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</si>
  <si>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</si>
  <si>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</si>
  <si>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</si>
  <si>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</si>
  <si>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</si>
  <si>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</si>
  <si>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</si>
  <si>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</si>
  <si>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</si>
  <si>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</si>
  <si>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</si>
  <si>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</si>
  <si>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</si>
  <si>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</si>
  <si>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</si>
  <si>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</si>
  <si>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</si>
  <si>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</si>
  <si>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</si>
  <si>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</si>
  <si>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</si>
  <si>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</si>
  <si>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</si>
  <si>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</si>
  <si>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</si>
  <si>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</si>
  <si>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</si>
  <si>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</si>
  <si>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</si>
  <si>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</si>
  <si>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</si>
  <si>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</si>
  <si>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</si>
  <si>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</si>
  <si>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</si>
  <si>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</si>
  <si>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</si>
  <si>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</si>
  <si>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</si>
  <si>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</si>
  <si>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</si>
  <si>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</si>
  <si>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</si>
  <si>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</si>
  <si>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</si>
  <si>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</si>
  <si>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</si>
  <si>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</si>
  <si>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</si>
  <si>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</si>
  <si>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</si>
  <si>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</si>
  <si>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</si>
  <si>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</si>
  <si>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</si>
  <si>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</si>
  <si>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</si>
  <si>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</si>
  <si>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</si>
  <si>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</si>
  <si>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</si>
  <si>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</si>
  <si>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</si>
  <si>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</si>
  <si>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</si>
  <si>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</si>
  <si>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</si>
  <si>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</si>
  <si>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</si>
  <si>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</si>
  <si>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</si>
  <si>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</si>
  <si>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</si>
  <si>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</si>
  <si>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</si>
  <si>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</si>
  <si>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</si>
  <si>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</si>
  <si>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</si>
  <si>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</si>
  <si>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</si>
  <si>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</si>
  <si>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</si>
  <si>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</si>
  <si>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</si>
  <si>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</si>
  <si>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</si>
  <si>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</si>
  <si>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</si>
  <si>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</si>
  <si>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</si>
  <si>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</si>
  <si>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</si>
  <si>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</si>
  <si>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</si>
  <si>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</si>
  <si>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</si>
  <si>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</si>
  <si>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</si>
  <si>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</si>
  <si>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</si>
  <si>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</si>
  <si>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</si>
  <si>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</si>
  <si>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</si>
  <si>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</si>
  <si>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</si>
  <si>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</si>
  <si>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</si>
  <si>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</si>
  <si>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</si>
  <si>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</si>
  <si>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</si>
  <si>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</si>
  <si>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</si>
  <si>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</si>
  <si>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</si>
  <si>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</si>
  <si>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</si>
  <si>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</si>
  <si>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</si>
  <si>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</si>
  <si>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</si>
  <si>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</si>
  <si>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</si>
  <si>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</si>
  <si>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</si>
  <si>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</si>
  <si>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</si>
  <si>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</si>
  <si>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</si>
  <si>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</si>
  <si>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</si>
  <si>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</si>
  <si>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</si>
  <si>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</si>
  <si>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</si>
  <si>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</si>
  <si>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</si>
  <si>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</si>
  <si>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</si>
  <si>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</si>
  <si>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</si>
  <si>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</si>
  <si>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</si>
  <si>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</si>
  <si>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</si>
  <si>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</si>
  <si>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</si>
  <si>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</si>
  <si>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</si>
  <si>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</si>
  <si>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</si>
  <si>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</si>
  <si>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</si>
  <si>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</si>
  <si>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</si>
  <si>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</si>
  <si>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</si>
  <si>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</si>
  <si>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</si>
  <si>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</si>
  <si>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</si>
  <si>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</si>
  <si>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</si>
  <si>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</si>
  <si>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</si>
  <si>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</si>
  <si>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</si>
  <si>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</si>
  <si>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</si>
  <si>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</si>
  <si>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</si>
  <si>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</si>
  <si>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</si>
  <si>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</si>
  <si>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</si>
  <si>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</si>
  <si>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</si>
  <si>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</si>
  <si>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</si>
  <si>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</si>
  <si>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</si>
  <si>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</si>
  <si>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</si>
  <si>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</si>
  <si>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</si>
  <si>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</si>
  <si>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</si>
  <si>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</si>
  <si>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</si>
  <si>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</si>
  <si>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</si>
  <si>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</si>
  <si>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</si>
  <si>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</si>
  <si>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</si>
  <si>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</si>
  <si>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</si>
  <si>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</si>
  <si>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</si>
  <si>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</si>
  <si>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</si>
  <si>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</si>
  <si>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</si>
  <si>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</si>
  <si>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</si>
  <si>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</si>
  <si>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</si>
  <si>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</si>
  <si>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</si>
  <si>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</si>
  <si>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</si>
  <si>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</si>
  <si>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</si>
  <si>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</si>
  <si>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</si>
  <si>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</si>
  <si>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</si>
  <si>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</si>
  <si>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</si>
  <si>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</si>
  <si>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</si>
  <si>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</si>
  <si>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</si>
  <si>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</si>
  <si>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</si>
  <si>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</si>
  <si>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</si>
  <si>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</si>
  <si>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</si>
  <si>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</si>
  <si>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</si>
  <si>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</si>
  <si>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</si>
  <si>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</si>
  <si>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</si>
  <si>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</si>
  <si>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</si>
  <si>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</si>
  <si>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</si>
  <si>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</si>
  <si>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</si>
  <si>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</si>
  <si>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</si>
  <si>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</si>
  <si>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</si>
  <si>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</si>
  <si>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</si>
  <si>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</si>
  <si>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</si>
  <si>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</si>
  <si>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</si>
  <si>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</si>
  <si>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</si>
  <si>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</si>
  <si>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</si>
  <si>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</si>
  <si>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</si>
  <si>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</si>
  <si>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</si>
  <si>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</si>
  <si>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</si>
  <si>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</si>
  <si>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</si>
  <si>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</si>
  <si>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</si>
  <si>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</si>
  <si>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</si>
  <si>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</si>
  <si>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</si>
  <si>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</si>
  <si>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</si>
  <si>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</si>
  <si>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</si>
  <si>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</si>
  <si>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</si>
  <si>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</si>
  <si>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</si>
  <si>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</si>
  <si>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</si>
  <si>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</si>
  <si>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</si>
  <si>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</si>
  <si>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</si>
  <si>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</si>
  <si>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</si>
  <si>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</si>
  <si>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</si>
  <si>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</si>
  <si>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</si>
  <si>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</si>
  <si>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</si>
  <si>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</si>
  <si>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</si>
  <si>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</si>
  <si>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</si>
  <si>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</si>
  <si>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</si>
  <si>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</si>
  <si>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</si>
  <si>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</si>
  <si>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</si>
  <si>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</si>
  <si>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</si>
  <si>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</si>
  <si>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</si>
  <si>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</si>
  <si>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</si>
  <si>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</si>
  <si>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</si>
  <si>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</si>
  <si>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</si>
  <si>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</si>
  <si>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</si>
  <si>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</si>
  <si>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</si>
  <si>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</si>
  <si>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</si>
  <si>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</si>
  <si>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</si>
  <si>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</si>
  <si>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</si>
  <si>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</si>
  <si>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</si>
  <si>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</si>
  <si>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</si>
  <si>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</si>
  <si>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</si>
  <si>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</si>
  <si>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</si>
  <si>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</si>
  <si>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</si>
  <si>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</si>
  <si>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</si>
  <si>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</si>
  <si>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</si>
  <si>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</si>
  <si>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</si>
  <si>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</si>
  <si>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</si>
  <si>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</si>
  <si>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</si>
  <si>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</si>
  <si>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</si>
  <si>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</si>
  <si>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</si>
  <si>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</si>
  <si>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</si>
  <si>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</si>
  <si>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</si>
  <si>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</si>
  <si>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</si>
  <si>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</si>
  <si>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</si>
  <si>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</si>
  <si>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</si>
  <si>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</si>
  <si>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</si>
  <si>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</si>
  <si>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</si>
  <si>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</si>
  <si>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</si>
  <si>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</si>
  <si>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</si>
  <si>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</si>
  <si>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</si>
  <si>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</si>
  <si>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</si>
  <si>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</si>
  <si>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</si>
  <si>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</si>
  <si>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</si>
  <si>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</si>
  <si>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</si>
  <si>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</si>
  <si>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</si>
  <si>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</si>
  <si>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</si>
  <si>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</si>
  <si>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</si>
  <si>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</si>
  <si>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</si>
  <si>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</si>
  <si>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</si>
  <si>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</si>
  <si>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</si>
  <si>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</si>
  <si>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</si>
  <si>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</si>
  <si>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</si>
  <si>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</si>
  <si>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</si>
  <si>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</si>
  <si>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</si>
  <si>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</si>
  <si>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</si>
  <si>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</si>
  <si>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</si>
  <si>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</si>
  <si>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</si>
  <si>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</si>
  <si>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</si>
  <si>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</si>
  <si>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</si>
  <si>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</si>
  <si>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</si>
  <si>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</si>
  <si>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</si>
  <si>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</si>
  <si>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</si>
  <si>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</si>
  <si>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</si>
  <si>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</si>
  <si>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</si>
  <si>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</si>
  <si>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</si>
  <si>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</si>
  <si>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</si>
  <si>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</si>
  <si>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</si>
  <si>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</si>
  <si>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</si>
  <si>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</si>
  <si>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</si>
  <si>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</si>
  <si>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</si>
  <si>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</si>
  <si>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</si>
  <si>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</si>
  <si>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</si>
  <si>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</si>
  <si>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</si>
  <si>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</si>
  <si>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</si>
  <si>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</si>
  <si>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</si>
  <si>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</si>
  <si>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</si>
  <si>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</si>
  <si>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</si>
  <si>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</si>
  <si>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</si>
  <si>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</si>
  <si>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</si>
  <si>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</si>
  <si>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</si>
  <si>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</si>
  <si>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</si>
  <si>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</si>
  <si>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</si>
  <si>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</si>
  <si>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</si>
  <si>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</si>
  <si>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</si>
  <si>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</si>
  <si>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</si>
  <si>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</si>
  <si>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</si>
  <si>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</si>
  <si>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</si>
  <si>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</si>
  <si>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</si>
  <si>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</si>
  <si>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</si>
  <si>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</si>
  <si>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</si>
  <si>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</si>
  <si>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</si>
  <si>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</si>
  <si>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</si>
  <si>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</si>
  <si>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</si>
  <si>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</si>
  <si>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</si>
  <si>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</si>
  <si>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</si>
  <si>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</si>
  <si>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</si>
  <si>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</si>
  <si>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</si>
  <si>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</si>
  <si>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</si>
  <si>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</si>
  <si>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</si>
  <si>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</si>
  <si>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</si>
  <si>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</si>
  <si>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</si>
  <si>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</si>
  <si>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</si>
  <si>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</si>
  <si>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</si>
  <si>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</si>
  <si>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</si>
  <si>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</si>
  <si>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</si>
  <si>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</si>
  <si>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</si>
  <si>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</si>
  <si>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</si>
  <si>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</si>
  <si>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</si>
  <si>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</si>
  <si>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</si>
  <si>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</si>
  <si>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</si>
  <si>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</si>
  <si>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</si>
  <si>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</si>
  <si>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</si>
  <si>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</si>
  <si>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</si>
  <si>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</si>
  <si>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</si>
  <si>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</si>
  <si>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</si>
  <si>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</si>
  <si>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</si>
  <si>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</si>
  <si>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</si>
  <si>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</si>
  <si>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</si>
  <si>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</si>
  <si>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</si>
  <si>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</si>
  <si>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</si>
  <si>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</si>
  <si>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</si>
  <si>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</si>
  <si>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</si>
  <si>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</si>
  <si>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</si>
  <si>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</si>
  <si>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</si>
  <si>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</si>
  <si>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</si>
  <si>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</si>
  <si>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</si>
  <si>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</si>
  <si>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</si>
  <si>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</si>
  <si>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</si>
  <si>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</si>
  <si>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</si>
  <si>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</si>
  <si>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</si>
  <si>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</si>
  <si>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</si>
  <si>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13.02.2019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</si>
  <si>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</si>
  <si>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</si>
  <si>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</si>
  <si>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</si>
  <si>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</si>
  <si>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</si>
  <si>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</si>
  <si>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</si>
  <si>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</si>
  <si>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</si>
  <si>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</si>
  <si>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</si>
  <si>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</si>
  <si>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</si>
  <si>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</si>
  <si>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</si>
  <si>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</si>
  <si>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</si>
  <si>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</si>
  <si>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LBBW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</si>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</sst>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286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11010.5</v>
      </c>
      <c r="E21" s="372" t="n">
        <v>10577</v>
      </c>
      <c r="F21" s="371" t="n">
        <v>11189.7</v>
      </c>
      <c r="G21" s="372" t="n">
        <v>10759</v>
      </c>
      <c r="H21" s="371" t="n">
        <v>10215.3</v>
      </c>
      <c r="I21" s="372" t="n">
        <v>10247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15382</v>
      </c>
      <c r="E23" s="380" t="n">
        <v>14238</v>
      </c>
      <c r="F23" s="379" t="n">
        <v>16556.4</v>
      </c>
      <c r="G23" s="380" t="n">
        <v>15313</v>
      </c>
      <c r="H23" s="379" t="n">
        <v>14775.7</v>
      </c>
      <c r="I23" s="380" t="n">
        <v>14178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4371.5</v>
      </c>
      <c r="E28" s="393" t="n">
        <v>3661</v>
      </c>
      <c r="F28" s="392" t="n">
        <v>5366.7</v>
      </c>
      <c r="G28" s="393" t="n">
        <v>4554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7545.6</v>
      </c>
      <c r="E34" s="372" t="n">
        <v>8718</v>
      </c>
      <c r="F34" s="371" t="n">
        <v>8459.799999999999</v>
      </c>
      <c r="G34" s="372" t="n">
        <v>9767</v>
      </c>
      <c r="H34" s="371" t="n">
        <v>7681.5</v>
      </c>
      <c r="I34" s="372" t="n">
        <v>8831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12822.2</v>
      </c>
      <c r="E36" s="380" t="n">
        <v>12876</v>
      </c>
      <c r="F36" s="379" t="n">
        <v>14805.7</v>
      </c>
      <c r="G36" s="380" t="n">
        <v>15007</v>
      </c>
      <c r="H36" s="379" t="n">
        <v>13118.4</v>
      </c>
      <c r="I36" s="380" t="n">
        <v>13251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5276.6</v>
      </c>
      <c r="E41" s="393" t="n">
        <v>4158</v>
      </c>
      <c r="F41" s="392" t="n">
        <v>6345.9</v>
      </c>
      <c r="G41" s="393" t="n">
        <v>5240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11010.5</v>
      </c>
      <c r="E9" s="590" t="n">
        <v>10577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89.5</v>
      </c>
      <c r="E10" s="596" t="n">
        <v>96.5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15382</v>
      </c>
      <c r="E12" s="602" t="n">
        <v>14238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79.09999999999999</v>
      </c>
      <c r="E16" s="606" t="n">
        <v>79.90000000000001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28.3</v>
      </c>
      <c r="E18" s="606" t="n">
        <v>30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480.3</v>
      </c>
      <c r="E21" s="606" t="n">
        <v>1055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0.7</v>
      </c>
      <c r="E23" s="606" t="n">
        <v>1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587.3</v>
      </c>
      <c r="E26" s="606" t="n">
        <v>-256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5.5</v>
      </c>
      <c r="E28" s="606" t="n">
        <v>5.8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55.1</v>
      </c>
      <c r="E29" s="606" t="n">
        <v>53.5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7545.6</v>
      </c>
      <c r="E34" s="618" t="n">
        <v>8718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93.7</v>
      </c>
      <c r="E35" s="596" t="n">
        <v>93.09999999999999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12822.2</v>
      </c>
      <c r="E37" s="621" t="n">
        <v>12876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73.90000000000001</v>
      </c>
      <c r="E41" s="606" t="n">
        <v>78.40000000000001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17.6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-37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-583.7</v>
      </c>
      <c r="E51" s="606" t="n">
        <v>-499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12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1514.6</v>
      </c>
      <c r="E11" s="417" t="n">
        <v>986.7</v>
      </c>
      <c r="F11" s="416" t="n">
        <v>1730</v>
      </c>
      <c r="G11" s="417" t="n">
        <v>1108</v>
      </c>
    </row>
    <row customHeight="1" ht="12.8" r="12" s="344" spans="1:7">
      <c r="A12" s="360" t="n">
        <v>0</v>
      </c>
      <c r="B12" s="415" t="s">
        <v>28</v>
      </c>
      <c r="D12" s="416" t="n">
        <v>149</v>
      </c>
      <c r="E12" s="417" t="n">
        <v>904.4</v>
      </c>
      <c r="F12" s="416" t="n">
        <v>428</v>
      </c>
      <c r="G12" s="417" t="n">
        <v>1439</v>
      </c>
    </row>
    <row customHeight="1" ht="12.8" r="13" s="344" spans="1:7">
      <c r="A13" s="360" t="n"/>
      <c r="B13" s="415" t="s">
        <v>29</v>
      </c>
      <c r="D13" s="416" t="n">
        <v>817.6</v>
      </c>
      <c r="E13" s="417" t="n">
        <v>644</v>
      </c>
      <c r="F13" s="416" t="n">
        <v>1492</v>
      </c>
      <c r="G13" s="417" t="n">
        <v>525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917.5</v>
      </c>
      <c r="E14" s="419" t="n">
        <v>1289.4</v>
      </c>
      <c r="F14" s="418" t="n">
        <v>149</v>
      </c>
      <c r="G14" s="419" t="n">
        <v>999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2232.4</v>
      </c>
      <c r="E15" s="419" t="n">
        <v>2206.4</v>
      </c>
      <c r="F15" s="418" t="n">
        <v>1735</v>
      </c>
      <c r="G15" s="419" t="n">
        <v>1747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1333.4</v>
      </c>
      <c r="E16" s="419" t="n">
        <v>1795.6</v>
      </c>
      <c r="F16" s="418" t="n">
        <v>1169</v>
      </c>
      <c r="G16" s="419" t="n">
        <v>1838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717.1</v>
      </c>
      <c r="E17" s="419" t="n">
        <v>931.7</v>
      </c>
      <c r="F17" s="418" t="n">
        <v>1333</v>
      </c>
      <c r="G17" s="419" t="n">
        <v>1439</v>
      </c>
    </row>
    <row customHeight="1" ht="12.8" r="18" s="344" spans="1:7">
      <c r="A18" s="360" t="n">
        <v>0</v>
      </c>
      <c r="B18" s="415" t="s">
        <v>34</v>
      </c>
      <c r="D18" s="416" t="n">
        <v>3296.9</v>
      </c>
      <c r="E18" s="417" t="n">
        <v>5832.9</v>
      </c>
      <c r="F18" s="416" t="n">
        <v>2510</v>
      </c>
      <c r="G18" s="417" t="n">
        <v>4489</v>
      </c>
    </row>
    <row customHeight="1" ht="12.8" r="19" s="344" spans="1:7">
      <c r="A19" s="360" t="n">
        <v>0</v>
      </c>
      <c r="B19" s="415" t="s">
        <v>35</v>
      </c>
      <c r="D19" s="416" t="n">
        <v>32.1</v>
      </c>
      <c r="E19" s="417" t="n">
        <v>790.8</v>
      </c>
      <c r="F19" s="416" t="n">
        <v>31</v>
      </c>
      <c r="G19" s="417" t="n">
        <v>654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763.6</v>
      </c>
      <c r="E24" s="417" t="n">
        <v>747.8</v>
      </c>
      <c r="F24" s="416" t="n">
        <v>436</v>
      </c>
      <c r="G24" s="417" t="n">
        <v>945</v>
      </c>
    </row>
    <row customHeight="1" ht="12.8" r="25" s="344" spans="1:7">
      <c r="A25" s="360" t="n">
        <v>1</v>
      </c>
      <c r="B25" s="415" t="s">
        <v>28</v>
      </c>
      <c r="D25" s="416" t="n">
        <v>258.6</v>
      </c>
      <c r="E25" s="417" t="n">
        <v>700.3</v>
      </c>
      <c r="F25" s="416" t="n">
        <v>756</v>
      </c>
      <c r="G25" s="417" t="n">
        <v>761</v>
      </c>
    </row>
    <row customHeight="1" ht="12.8" r="26" s="344" spans="1:7">
      <c r="A26" s="360" t="n"/>
      <c r="B26" s="415" t="s">
        <v>29</v>
      </c>
      <c r="D26" s="416" t="n">
        <v>846.6</v>
      </c>
      <c r="E26" s="417" t="n">
        <v>498.3</v>
      </c>
      <c r="F26" s="416" t="n">
        <v>813</v>
      </c>
      <c r="G26" s="417" t="n">
        <v>588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234.7</v>
      </c>
      <c r="E27" s="419" t="n">
        <v>609.6</v>
      </c>
      <c r="F27" s="418" t="n">
        <v>259</v>
      </c>
      <c r="G27" s="419" t="n">
        <v>646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860.3</v>
      </c>
      <c r="E28" s="419" t="n">
        <v>922.1</v>
      </c>
      <c r="F28" s="418" t="n">
        <v>1051</v>
      </c>
      <c r="G28" s="419" t="n">
        <v>931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927.6</v>
      </c>
      <c r="E29" s="419" t="n">
        <v>1469.9</v>
      </c>
      <c r="F29" s="418" t="n">
        <v>860</v>
      </c>
      <c r="G29" s="419" t="n">
        <v>885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332.4</v>
      </c>
      <c r="E30" s="419" t="n">
        <v>768.3</v>
      </c>
      <c r="F30" s="418" t="n">
        <v>917</v>
      </c>
      <c r="G30" s="419" t="n">
        <v>1358</v>
      </c>
    </row>
    <row customHeight="1" ht="12.8" r="31" s="344" spans="1:7">
      <c r="A31" s="360" t="n">
        <v>1</v>
      </c>
      <c r="B31" s="415" t="s">
        <v>34</v>
      </c>
      <c r="D31" s="416" t="n">
        <v>2470.1</v>
      </c>
      <c r="E31" s="417" t="n">
        <v>4641.9</v>
      </c>
      <c r="F31" s="416" t="n">
        <v>2476</v>
      </c>
      <c r="G31" s="417" t="n">
        <v>3850</v>
      </c>
    </row>
    <row customHeight="1" ht="12.8" r="32" s="344" spans="1:7">
      <c r="A32" s="360" t="n">
        <v>1</v>
      </c>
      <c r="B32" s="415" t="s">
        <v>35</v>
      </c>
      <c r="D32" s="418" t="n">
        <v>851.8</v>
      </c>
      <c r="E32" s="419" t="n">
        <v>2464</v>
      </c>
      <c r="F32" s="418" t="n">
        <v>1150</v>
      </c>
      <c r="G32" s="419" t="n">
        <v>2912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3127.3</v>
      </c>
      <c r="E9" s="429" t="n">
        <v>3574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691.8</v>
      </c>
      <c r="E10" s="429" t="n">
        <v>760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2650.5</v>
      </c>
      <c r="E11" s="429" t="n">
        <v>2683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7806.4</v>
      </c>
      <c r="E12" s="429" t="n">
        <v>5948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2885.6</v>
      </c>
      <c r="E21" s="417" t="n">
        <v>2983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3371.9</v>
      </c>
      <c r="E22" s="432" t="n">
        <v>3267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6564.7</v>
      </c>
      <c r="E23" s="437" t="n">
        <v>6626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1139</v>
      </c>
      <c r="H16" s="476" t="n">
        <v>1756.6</v>
      </c>
      <c r="I16" s="476" t="n">
        <v>3528.4</v>
      </c>
      <c r="J16" s="476" t="n">
        <v>9.699999999999999</v>
      </c>
      <c r="K16" s="476" t="n">
        <v>9.5</v>
      </c>
      <c r="L16" s="476">
        <f>SUM(M16:R16)</f>
        <v/>
      </c>
      <c r="M16" s="476" t="n">
        <v>4230</v>
      </c>
      <c r="N16" s="476" t="n">
        <v>1300.1</v>
      </c>
      <c r="O16" s="476" t="n">
        <v>827.8</v>
      </c>
      <c r="P16" s="476" t="n">
        <v>1446.5</v>
      </c>
      <c r="Q16" s="476" t="n">
        <v>22.8</v>
      </c>
      <c r="R16" s="476" t="n">
        <v>5.6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1247</v>
      </c>
      <c r="H17" s="478" t="n">
        <v>2006</v>
      </c>
      <c r="I17" s="478" t="n">
        <v>3052</v>
      </c>
      <c r="J17" s="478" t="n">
        <v>4</v>
      </c>
      <c r="K17" s="478" t="n">
        <v>19</v>
      </c>
      <c r="L17" s="478">
        <f>SUM(M17:R17)</f>
        <v/>
      </c>
      <c r="M17" s="478" t="n">
        <v>3347</v>
      </c>
      <c r="N17" s="478" t="n">
        <v>1263</v>
      </c>
      <c r="O17" s="478" t="n">
        <v>752</v>
      </c>
      <c r="P17" s="478" t="n">
        <v>1251</v>
      </c>
      <c r="Q17" s="478" t="n">
        <v>17</v>
      </c>
      <c r="R17" s="478" t="n">
        <v>7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1139</v>
      </c>
      <c r="H18" s="476" t="n">
        <v>1756.6</v>
      </c>
      <c r="I18" s="476" t="n">
        <v>3409.4</v>
      </c>
      <c r="J18" s="476" t="n">
        <v>9.699999999999999</v>
      </c>
      <c r="K18" s="476" t="n">
        <v>9.5</v>
      </c>
      <c r="L18" s="476">
        <f>SUM(M18:R18)</f>
        <v/>
      </c>
      <c r="M18" s="476" t="n">
        <v>2262</v>
      </c>
      <c r="N18" s="476" t="n">
        <v>1195.4</v>
      </c>
      <c r="O18" s="476" t="n">
        <v>809.2</v>
      </c>
      <c r="P18" s="476" t="n">
        <v>1052.8</v>
      </c>
      <c r="Q18" s="476" t="n">
        <v>20</v>
      </c>
      <c r="R18" s="476" t="n">
        <v>5.6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1247</v>
      </c>
      <c r="H19" s="478" t="n">
        <v>2006</v>
      </c>
      <c r="I19" s="478" t="n">
        <v>3052</v>
      </c>
      <c r="J19" s="478" t="n">
        <v>4</v>
      </c>
      <c r="K19" s="478" t="n">
        <v>19</v>
      </c>
      <c r="L19" s="478">
        <f>SUM(M19:R19)</f>
        <v/>
      </c>
      <c r="M19" s="478" t="n">
        <v>1864</v>
      </c>
      <c r="N19" s="478" t="n">
        <v>1154</v>
      </c>
      <c r="O19" s="478" t="n">
        <v>733</v>
      </c>
      <c r="P19" s="478" t="n">
        <v>774</v>
      </c>
      <c r="Q19" s="478" t="n">
        <v>17</v>
      </c>
      <c r="R19" s="478" t="n">
        <v>7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25.1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25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113.2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70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1054.6</v>
      </c>
      <c r="N34" s="476" t="n">
        <v>14.7</v>
      </c>
      <c r="O34" s="476" t="n">
        <v>18.6</v>
      </c>
      <c r="P34" s="476" t="n">
        <v>212.2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811</v>
      </c>
      <c r="N35" s="478" t="n">
        <v>15</v>
      </c>
      <c r="O35" s="478" t="n">
        <v>19</v>
      </c>
      <c r="P35" s="478" t="n">
        <v>214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70.3</v>
      </c>
      <c r="N48" s="476" t="n">
        <v>0</v>
      </c>
      <c r="O48" s="476" t="n">
        <v>0</v>
      </c>
      <c r="P48" s="476" t="n">
        <v>0</v>
      </c>
      <c r="Q48" s="476" t="n">
        <v>2.8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33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119</v>
      </c>
      <c r="J84" s="476" t="n">
        <v>0</v>
      </c>
      <c r="K84" s="476" t="n">
        <v>0</v>
      </c>
      <c r="L84" s="476">
        <f>SUM(M84:R84)</f>
        <v/>
      </c>
      <c r="M84" s="476" t="n">
        <v>704.8</v>
      </c>
      <c r="N84" s="476" t="n">
        <v>90</v>
      </c>
      <c r="O84" s="476" t="n">
        <v>0</v>
      </c>
      <c r="P84" s="476" t="n">
        <v>181.5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544</v>
      </c>
      <c r="N85" s="478" t="n">
        <v>94</v>
      </c>
      <c r="O85" s="478" t="n">
        <v>0</v>
      </c>
      <c r="P85" s="478" t="n">
        <v>263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2188.3</v>
      </c>
      <c r="G12" s="514" t="n">
        <v>29.8</v>
      </c>
      <c r="H12" s="476" t="n">
        <v>2441.1</v>
      </c>
      <c r="I12" s="476" t="n">
        <v>2930.5</v>
      </c>
      <c r="J12" s="477" t="n">
        <v>3684</v>
      </c>
      <c r="K12" s="514" t="n">
        <v>2299.1</v>
      </c>
      <c r="L12" s="476" t="n">
        <v>92.90000000000001</v>
      </c>
      <c r="M12" s="476" t="n">
        <v>1288.3</v>
      </c>
      <c r="N12" s="477" t="n">
        <v>56.7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1577</v>
      </c>
      <c r="G13" s="518" t="n">
        <v>45</v>
      </c>
      <c r="H13" s="519" t="n">
        <v>3027</v>
      </c>
      <c r="I13" s="519" t="n">
        <v>3020</v>
      </c>
      <c r="J13" s="520" t="n">
        <v>3802</v>
      </c>
      <c r="K13" s="518" t="n">
        <v>1578</v>
      </c>
      <c r="L13" s="519" t="n">
        <v>17</v>
      </c>
      <c r="M13" s="519" t="n">
        <v>1282</v>
      </c>
      <c r="N13" s="520" t="n">
        <v>105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1749.1</v>
      </c>
      <c r="G14" s="514" t="n">
        <v>0</v>
      </c>
      <c r="H14" s="476" t="n">
        <v>2304.7</v>
      </c>
      <c r="I14" s="476" t="n">
        <v>2908.5</v>
      </c>
      <c r="J14" s="477" t="n">
        <v>3684</v>
      </c>
      <c r="K14" s="514" t="n">
        <v>1749.9</v>
      </c>
      <c r="L14" s="476" t="n">
        <v>92.90000000000001</v>
      </c>
      <c r="M14" s="476" t="n">
        <v>1288.3</v>
      </c>
      <c r="N14" s="477" t="n">
        <v>56.7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1331</v>
      </c>
      <c r="G15" s="518" t="n">
        <v>0</v>
      </c>
      <c r="H15" s="519" t="n">
        <v>2858</v>
      </c>
      <c r="I15" s="519" t="n">
        <v>2998</v>
      </c>
      <c r="J15" s="520" t="n">
        <v>3802</v>
      </c>
      <c r="K15" s="518" t="n">
        <v>1332</v>
      </c>
      <c r="L15" s="519" t="n">
        <v>17</v>
      </c>
      <c r="M15" s="519" t="n">
        <v>1282</v>
      </c>
      <c r="N15" s="520" t="n">
        <v>105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10.7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10.7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130.7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130.7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106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106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15.3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15.3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20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20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22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22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1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1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3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3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42</v>
      </c>
      <c r="G46" s="514" t="n">
        <v>12.8</v>
      </c>
      <c r="H46" s="476" t="n">
        <v>38.4</v>
      </c>
      <c r="I46" s="476" t="n">
        <v>0</v>
      </c>
      <c r="J46" s="477" t="n">
        <v>0</v>
      </c>
      <c r="K46" s="514" t="n">
        <v>42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43</v>
      </c>
      <c r="G47" s="518" t="n">
        <v>13</v>
      </c>
      <c r="H47" s="519" t="n">
        <v>41</v>
      </c>
      <c r="I47" s="519" t="n">
        <v>0</v>
      </c>
      <c r="J47" s="520" t="n">
        <v>0</v>
      </c>
      <c r="K47" s="518" t="n">
        <v>43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17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17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100.2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100.2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11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11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77.09999999999999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105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15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94.5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94.5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44.8</v>
      </c>
      <c r="G80" s="514" t="n">
        <v>0</v>
      </c>
      <c r="H80" s="476" t="n">
        <v>20.9</v>
      </c>
      <c r="I80" s="476" t="n">
        <v>0</v>
      </c>
      <c r="J80" s="477" t="n">
        <v>0</v>
      </c>
      <c r="K80" s="514" t="n">
        <v>44.8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63</v>
      </c>
      <c r="G81" s="518" t="n">
        <v>0</v>
      </c>
      <c r="H81" s="519" t="n">
        <v>23</v>
      </c>
      <c r="I81" s="519" t="n">
        <v>0</v>
      </c>
      <c r="J81" s="520" t="n">
        <v>0</v>
      </c>
      <c r="K81" s="518" t="n">
        <v>63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110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1106.1</v>
      </c>
      <c r="F13" s="476" t="n">
        <v>0</v>
      </c>
      <c r="G13" s="476" t="n">
        <v>0</v>
      </c>
      <c r="H13" s="476" t="n">
        <v>0</v>
      </c>
      <c r="I13" s="516" t="n">
        <v>1106.1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1273</v>
      </c>
      <c r="F14" s="519" t="n">
        <v>0</v>
      </c>
      <c r="G14" s="519" t="n">
        <v>0</v>
      </c>
      <c r="H14" s="519" t="n">
        <v>0</v>
      </c>
      <c r="I14" s="522" t="n">
        <v>1273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996.1</v>
      </c>
      <c r="F15" s="476" t="n">
        <v>0</v>
      </c>
      <c r="G15" s="476" t="n">
        <v>0</v>
      </c>
      <c r="H15" s="476" t="n">
        <v>0</v>
      </c>
      <c r="I15" s="516" t="n">
        <v>996.1</v>
      </c>
    </row>
    <row customHeight="1" ht="12.8" r="16" s="344" spans="1:9">
      <c r="B16" s="573" t="n"/>
      <c r="C16" s="430" t="n"/>
      <c r="D16" s="430">
        <f>$D$14</f>
        <v/>
      </c>
      <c r="E16" s="521" t="n">
        <v>1053</v>
      </c>
      <c r="F16" s="519" t="n">
        <v>0</v>
      </c>
      <c r="G16" s="519" t="n">
        <v>0</v>
      </c>
      <c r="H16" s="519" t="n">
        <v>0</v>
      </c>
      <c r="I16" s="522" t="n">
        <v>1053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10</v>
      </c>
      <c r="F35" s="476" t="n">
        <v>0</v>
      </c>
      <c r="G35" s="476" t="n">
        <v>0</v>
      </c>
      <c r="H35" s="476" t="n">
        <v>0</v>
      </c>
      <c r="I35" s="516" t="n">
        <v>10</v>
      </c>
    </row>
    <row customHeight="1" ht="12.8" r="36" s="344" spans="1:9">
      <c r="B36" s="573" t="n"/>
      <c r="C36" s="430" t="n"/>
      <c r="D36" s="430">
        <f>$D$14</f>
        <v/>
      </c>
      <c r="E36" s="521" t="n">
        <v>10</v>
      </c>
      <c r="F36" s="519" t="n">
        <v>0</v>
      </c>
      <c r="G36" s="519" t="n">
        <v>0</v>
      </c>
      <c r="H36" s="519" t="n">
        <v>0</v>
      </c>
      <c r="I36" s="522" t="n">
        <v>10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100</v>
      </c>
      <c r="F85" s="476" t="n">
        <v>0</v>
      </c>
      <c r="G85" s="476" t="n">
        <v>0</v>
      </c>
      <c r="H85" s="476" t="n">
        <v>0</v>
      </c>
      <c r="I85" s="516" t="n">
        <v>100</v>
      </c>
    </row>
    <row customHeight="1" ht="12.8" r="86" s="344" spans="1:9">
      <c r="B86" s="573" t="n"/>
      <c r="C86" s="430" t="n"/>
      <c r="D86" s="430">
        <f>$D$14</f>
        <v/>
      </c>
      <c r="E86" s="521" t="n">
        <v>210</v>
      </c>
      <c r="F86" s="519" t="n">
        <v>0</v>
      </c>
      <c r="G86" s="519" t="n">
        <v>0</v>
      </c>
      <c r="H86" s="519" t="n">
        <v>0</v>
      </c>
      <c r="I86" s="522" t="n">
        <v>210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