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<sst xmlns="http://schemas.openxmlformats.org/spreadsheetml/2006/main" uniqueCount="655">
  <si>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Deutsche Kreditbank AG</t>
  </si>
  <si>
    <t>Taubenstraße 7-9</t>
  </si>
  <si>
    <t>10117 Berlin</t>
  </si>
  <si>
    <t>Telefon: +49 30 120300 00</t>
  </si>
  <si>
    <t xml:space="preserve">Telefax: </t>
  </si>
  <si>
    <t>E-Mail: info@dkb.de</t>
  </si>
  <si>
    <t>Internet: www.dkb.de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</si>
  <si>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</si>
  <si>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</si>
  <si>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</si>
  <si>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</si>
  <si>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</si>
  <si>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</si>
  <si>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</si>
  <si>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</si>
  <si>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</si>
  <si>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</si>
  <si>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</si>
  <si>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</si>
  <si>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</si>
  <si>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</si>
  <si>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</si>
  <si>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</si>
  <si>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</si>
  <si>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</si>
  <si>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</si>
  <si>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</si>
  <si>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</si>
  <si>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</si>
  <si>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</si>
  <si>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</si>
  <si>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</si>
  <si>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</si>
  <si>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</si>
  <si>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</si>
  <si>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</si>
  <si>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</si>
  <si>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</si>
  <si>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</si>
  <si>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</si>
  <si>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</si>
  <si>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</si>
  <si>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</si>
  <si>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</si>
  <si>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</si>
  <si>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</si>
  <si>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</si>
  <si>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</si>
  <si>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</si>
  <si>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</si>
  <si>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</si>
  <si>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</si>
  <si>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</si>
  <si>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</si>
  <si>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</si>
  <si>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</si>
  <si>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</si>
  <si>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</si>
  <si>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</si>
  <si>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</si>
  <si>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</si>
  <si>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</si>
  <si>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</si>
  <si>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</si>
  <si>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</si>
  <si>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</si>
  <si>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</si>
  <si>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</si>
  <si>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</si>
  <si>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</si>
  <si>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</si>
  <si>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</si>
  <si>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</si>
  <si>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</si>
  <si>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</si>
  <si>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</si>
  <si>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</si>
  <si>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</si>
  <si>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</si>
  <si>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</si>
  <si>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</si>
  <si>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</si>
  <si>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</si>
  <si>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</si>
  <si>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</si>
  <si>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</si>
  <si>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</si>
  <si>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</si>
  <si>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</si>
  <si>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</si>
  <si>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</si>
  <si>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</si>
  <si>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</si>
  <si>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</si>
  <si>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</si>
  <si>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</si>
  <si>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</si>
  <si>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</si>
  <si>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</si>
  <si>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</si>
  <si>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</si>
  <si>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</si>
  <si>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</si>
  <si>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</si>
  <si>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</si>
  <si>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</si>
  <si>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</si>
  <si>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</si>
  <si>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</si>
  <si>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</si>
  <si>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</si>
  <si>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</si>
  <si>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</si>
  <si>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</si>
  <si>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</si>
  <si>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</si>
  <si>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</si>
  <si>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</si>
  <si>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</si>
  <si>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</si>
  <si>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</si>
  <si>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</si>
  <si>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</si>
  <si>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</si>
  <si>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</si>
  <si>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</si>
  <si>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</si>
  <si>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</si>
  <si>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</si>
  <si>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</si>
  <si>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</si>
  <si>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</si>
  <si>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</si>
  <si>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</si>
  <si>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</si>
  <si>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</si>
  <si>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</si>
  <si>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</si>
  <si>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</si>
  <si>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</si>
  <si>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</si>
  <si>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</si>
  <si>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</si>
  <si>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</si>
  <si>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</si>
  <si>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</si>
  <si>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</si>
  <si>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</si>
  <si>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</si>
  <si>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</si>
  <si>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</si>
  <si>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</si>
  <si>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</si>
  <si>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</si>
  <si>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</si>
  <si>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</si>
  <si>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</si>
  <si>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</si>
  <si>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</si>
  <si>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</si>
  <si>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</si>
  <si>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</si>
  <si>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</si>
  <si>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</si>
  <si>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</si>
  <si>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</si>
  <si>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</si>
  <si>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</si>
  <si>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</si>
  <si>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</si>
  <si>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</si>
  <si>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</si>
  <si>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</si>
  <si>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</si>
  <si>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</si>
  <si>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</si>
  <si>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</si>
  <si>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</si>
  <si>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</si>
  <si>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</si>
  <si>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</si>
  <si>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</si>
  <si>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</si>
  <si>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</si>
  <si>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</si>
  <si>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</si>
  <si>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</si>
  <si>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</si>
  <si>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</si>
  <si>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</si>
  <si>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</si>
  <si>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</si>
  <si>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</si>
  <si>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</si>
  <si>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</si>
  <si>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</si>
  <si>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</si>
  <si>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</si>
  <si>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</si>
  <si>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</si>
  <si>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</si>
  <si>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</si>
  <si>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</si>
  <si>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</si>
  <si>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</si>
  <si>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</si>
  <si>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</si>
  <si>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</si>
  <si>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</si>
  <si>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</si>
  <si>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</si>
  <si>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</si>
  <si>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</si>
  <si>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</si>
  <si>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</si>
  <si>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</si>
  <si>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</si>
  <si>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</si>
  <si>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</si>
  <si>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</si>
  <si>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</si>
  <si>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</si>
  <si>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</si>
  <si>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</si>
  <si>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</si>
  <si>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</si>
  <si>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</si>
  <si>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</si>
  <si>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</si>
  <si>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</si>
  <si>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</si>
  <si>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</si>
  <si>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</si>
  <si>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</si>
  <si>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</si>
  <si>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</si>
  <si>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</si>
  <si>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</si>
  <si>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</si>
  <si>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</si>
  <si>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</si>
  <si>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</si>
  <si>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</si>
  <si>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</si>
  <si>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</si>
  <si>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</si>
  <si>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</si>
  <si>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</si>
  <si>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</si>
  <si>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</si>
  <si>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</si>
  <si>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</si>
  <si>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</si>
  <si>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</si>
  <si>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</si>
  <si>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</si>
  <si>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</si>
  <si>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</si>
  <si>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</si>
  <si>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</si>
  <si>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</si>
  <si>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</si>
  <si>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</si>
  <si>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</si>
  <si>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</si>
  <si>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</si>
  <si>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</si>
  <si>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</si>
  <si>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</si>
  <si>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</si>
  <si>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</si>
  <si>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</si>
  <si>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</si>
  <si>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</si>
  <si>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</si>
  <si>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</si>
  <si>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</si>
  <si>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</si>
  <si>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</si>
  <si>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</si>
  <si>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</si>
  <si>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</si>
  <si>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</si>
  <si>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</si>
  <si>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</si>
  <si>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</si>
  <si>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</si>
  <si>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</si>
  <si>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</si>
  <si>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</si>
  <si>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</si>
  <si>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</si>
  <si>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</si>
  <si>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</si>
  <si>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</si>
  <si>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</si>
  <si>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</si>
  <si>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</si>
  <si>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</si>
  <si>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</si>
  <si>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</si>
  <si>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</si>
  <si>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</si>
  <si>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</si>
  <si>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</si>
  <si>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</si>
  <si>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</si>
  <si>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</si>
  <si>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</si>
  <si>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</si>
  <si>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</si>
  <si>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</si>
  <si>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</si>
  <si>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</si>
  <si>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</si>
  <si>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</si>
  <si>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</si>
  <si>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</si>
  <si>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</si>
  <si>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</si>
  <si>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</si>
  <si>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</si>
  <si>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</si>
  <si>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</si>
  <si>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</si>
  <si>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</si>
  <si>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</si>
  <si>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</si>
  <si>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</si>
  <si>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</si>
  <si>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</si>
  <si>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</si>
  <si>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</si>
  <si>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</si>
  <si>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</si>
  <si>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</si>
  <si>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</si>
  <si>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</si>
  <si>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</si>
  <si>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</si>
  <si>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</si>
  <si>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</si>
  <si>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</si>
  <si>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</si>
  <si>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</si>
  <si>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</si>
  <si>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</si>
  <si>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</si>
  <si>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</si>
  <si>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</si>
  <si>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</si>
  <si>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</si>
  <si>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</si>
  <si>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</si>
  <si>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</si>
  <si>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</si>
  <si>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</si>
  <si>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</si>
  <si>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</si>
  <si>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</si>
  <si>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</si>
  <si>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</si>
  <si>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</si>
  <si>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</si>
  <si>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</si>
  <si>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</si>
  <si>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</si>
  <si>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</si>
  <si>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</si>
  <si>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</si>
  <si>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</si>
  <si>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</si>
  <si>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</si>
  <si>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</si>
  <si>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</si>
  <si>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</si>
  <si>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</si>
  <si>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</si>
  <si>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</si>
  <si>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</si>
  <si>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</si>
  <si>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</si>
  <si>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</si>
  <si>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</si>
  <si>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</si>
  <si>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</si>
  <si>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</si>
  <si>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</si>
  <si>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</si>
  <si>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</si>
  <si>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</si>
  <si>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</si>
  <si>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</si>
  <si>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</si>
  <si>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</si>
  <si>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</si>
  <si>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</si>
  <si>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</si>
  <si>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</si>
  <si>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</si>
  <si>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</si>
  <si>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</si>
  <si>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</si>
  <si>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</si>
  <si>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</si>
  <si>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</si>
  <si>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</si>
  <si>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</si>
  <si>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</si>
  <si>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</si>
  <si>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</si>
  <si>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</si>
  <si>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</si>
  <si>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</si>
  <si>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</si>
  <si>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</si>
  <si>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</si>
  <si>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</si>
  <si>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</si>
  <si>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</si>
  <si>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</si>
  <si>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</si>
  <si>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</si>
  <si>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</si>
  <si>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</si>
  <si>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</si>
  <si>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</si>
  <si>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</si>
  <si>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</si>
  <si>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</si>
  <si>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</si>
  <si>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</si>
  <si>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</si>
  <si>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</si>
  <si>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</si>
  <si>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</si>
  <si>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</si>
  <si>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</si>
  <si>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</si>
  <si>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</si>
  <si>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</si>
  <si>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</si>
  <si>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</si>
  <si>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</si>
  <si>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</si>
  <si>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</si>
  <si>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</si>
  <si>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</si>
  <si>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</si>
  <si>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</si>
  <si>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</si>
  <si>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</si>
  <si>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</si>
  <si>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</si>
  <si>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</si>
  <si>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</si>
  <si>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</si>
  <si>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</si>
  <si>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</si>
  <si>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</si>
  <si>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</si>
  <si>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</si>
  <si>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</si>
  <si>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</si>
  <si>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</si>
  <si>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</si>
  <si>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</si>
  <si>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</si>
  <si>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</si>
  <si>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</si>
  <si>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</si>
  <si>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</si>
  <si>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</si>
  <si>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</si>
  <si>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</si>
  <si>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</si>
  <si>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</si>
  <si>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</si>
  <si>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</si>
  <si>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</si>
  <si>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</si>
  <si>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</si>
  <si>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</si>
  <si>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</si>
  <si>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</si>
  <si>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</si>
  <si>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</si>
  <si>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</si>
  <si>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</si>
  <si>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</si>
  <si>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</si>
  <si>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</si>
  <si>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</si>
  <si>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</si>
  <si>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</si>
  <si>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</si>
  <si>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</si>
  <si>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</si>
  <si>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</si>
  <si>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</si>
  <si>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</si>
  <si>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</si>
  <si>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</si>
  <si>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</si>
  <si>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</si>
  <si>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</si>
  <si>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</si>
  <si>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</si>
  <si>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</si>
  <si>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</si>
  <si>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</si>
  <si>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</si>
  <si>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</si>
  <si>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</si>
  <si>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</si>
  <si>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</si>
  <si>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</si>
  <si>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</si>
  <si>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</si>
  <si>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</si>
  <si>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</si>
  <si>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</si>
  <si>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</si>
  <si>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</si>
  <si>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</si>
  <si>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</si>
  <si>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</si>
  <si>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</si>
  <si>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</si>
  <si>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</si>
  <si>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</si>
  <si>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</si>
  <si>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</si>
  <si>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</si>
  <si>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</si>
  <si>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</si>
  <si>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</si>
  <si>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</si>
  <si>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</si>
  <si>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</si>
  <si>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</si>
  <si>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</si>
  <si>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</si>
  <si>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</si>
  <si>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</si>
  <si>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</si>
  <si>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</si>
  <si>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</si>
  <si>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</si>
  <si>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</si>
  <si>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</si>
  <si>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</si>
  <si>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</si>
  <si>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</si>
  <si>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</si>
  <si>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</si>
  <si>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</si>
  <si>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</si>
  <si>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</si>
  <si>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</si>
  <si>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</si>
  <si>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</si>
  <si>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</si>
  <si>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</si>
  <si>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</si>
  <si>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</si>
  <si>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</si>
  <si>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</si>
  <si>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</si>
  <si>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</si>
  <si>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</si>
  <si>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</si>
  <si>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</si>
  <si>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</si>
  <si>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</si>
  <si>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</si>
  <si>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</si>
  <si>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</si>
  <si>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</si>
  <si>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</si>
  <si>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</si>
  <si>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</si>
  <si>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</si>
  <si>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</si>
  <si>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</si>
  <si>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08.05.2018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</si>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</sst>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4836.1</v>
      </c>
      <c r="E21" s="33" t="n">
        <v>4881.400000000001</v>
      </c>
      <c r="F21" s="32" t="n">
        <v>5370.1</v>
      </c>
      <c r="G21" s="33" t="n">
        <v>5536.6</v>
      </c>
      <c r="H21" s="32" t="n">
        <v>4611.3</v>
      </c>
      <c r="I21" s="33" t="n">
        <v>4691.3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8356.200000000001</v>
      </c>
      <c r="E23" s="41" t="n">
        <v>8795.700000000001</v>
      </c>
      <c r="F23" s="40" t="n">
        <v>9311.300000000001</v>
      </c>
      <c r="G23" s="41" t="n">
        <v>9999.800000000001</v>
      </c>
      <c r="H23" s="40" t="n">
        <v>8271.299999999999</v>
      </c>
      <c r="I23" s="41" t="n">
        <v>8920.200000000001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3520.1</v>
      </c>
      <c r="E28" s="55" t="n">
        <v>3914.3</v>
      </c>
      <c r="F28" s="54" t="n">
        <v>3941.2</v>
      </c>
      <c r="G28" s="55" t="n">
        <v>4463.2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3015</v>
      </c>
      <c r="E34" s="33" t="n">
        <v>3807.9</v>
      </c>
      <c r="F34" s="32" t="n">
        <v>3365.9</v>
      </c>
      <c r="G34" s="33" t="n">
        <v>4263.5</v>
      </c>
      <c r="H34" s="32" t="n">
        <v>2962</v>
      </c>
      <c r="I34" s="33" t="n">
        <v>3798.7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9287.800000000001</v>
      </c>
      <c r="E36" s="41" t="n">
        <v>9109</v>
      </c>
      <c r="F36" s="40" t="n">
        <v>10062.7</v>
      </c>
      <c r="G36" s="41" t="n">
        <v>10077.9</v>
      </c>
      <c r="H36" s="40" t="n">
        <v>8852.700000000001</v>
      </c>
      <c r="I36" s="41" t="n">
        <v>8864.1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6272.8</v>
      </c>
      <c r="E41" s="55" t="n">
        <v>5301.1</v>
      </c>
      <c r="F41" s="54" t="n">
        <v>6696.8</v>
      </c>
      <c r="G41" s="55" t="n">
        <v>5814.400000000001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4836.1</v>
      </c>
      <c r="E9" s="273" t="n">
        <v>4881.400000000001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98.2</v>
      </c>
      <c r="E10" s="278" t="n">
        <v>97.17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8356.200000000001</v>
      </c>
      <c r="E12" s="285" t="n">
        <v>8795.700000000001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91.90000000000001</v>
      </c>
      <c r="E16" s="289" t="n">
        <v>90.8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8.199999999999999</v>
      </c>
      <c r="E28" s="289" t="n">
        <v>7.9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52.8</v>
      </c>
      <c r="E29" s="289" t="n">
        <v>53.44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3015</v>
      </c>
      <c r="E34" s="301" t="n">
        <v>3807.9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86.7</v>
      </c>
      <c r="E35" s="278" t="n">
        <v>88.97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9287.800000000001</v>
      </c>
      <c r="E37" s="304" t="n">
        <v>9109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90.59999999999999</v>
      </c>
      <c r="E41" s="289" t="n">
        <v>89.53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102.5</v>
      </c>
      <c r="E11" s="107" t="n">
        <v>562.6</v>
      </c>
      <c r="F11" s="98" t="n">
        <v>113.5</v>
      </c>
      <c r="G11" s="107" t="n">
        <v>670.4</v>
      </c>
    </row>
    <row customHeight="1" ht="12.8" r="12" s="342" spans="1:7">
      <c r="A12" s="18" t="n">
        <v>0</v>
      </c>
      <c r="B12" s="81" t="s">
        <v>28</v>
      </c>
      <c r="D12" s="98" t="n">
        <v>118</v>
      </c>
      <c r="E12" s="107" t="n">
        <v>375.6</v>
      </c>
      <c r="F12" s="98" t="n">
        <v>6.8</v>
      </c>
      <c r="G12" s="107" t="n">
        <v>420</v>
      </c>
    </row>
    <row customHeight="1" ht="12.8" r="13" s="342" spans="1:7">
      <c r="A13" s="18" t="n"/>
      <c r="B13" s="81" t="s">
        <v>29</v>
      </c>
      <c r="D13" s="98" t="n">
        <v>51</v>
      </c>
      <c r="E13" s="107" t="n">
        <v>505.2</v>
      </c>
      <c r="F13" s="98" t="n">
        <v>102.5</v>
      </c>
      <c r="G13" s="107" t="n">
        <v>448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207.6</v>
      </c>
      <c r="E14" s="85" t="n">
        <v>302.4</v>
      </c>
      <c r="F14" s="102" t="n">
        <v>118</v>
      </c>
      <c r="G14" s="85" t="n">
        <v>404.2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668.5</v>
      </c>
      <c r="E15" s="85" t="n">
        <v>867.8000000000001</v>
      </c>
      <c r="F15" s="102" t="n">
        <v>258.6</v>
      </c>
      <c r="G15" s="85" t="n">
        <v>820.4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234</v>
      </c>
      <c r="E16" s="85" t="n">
        <v>992.9</v>
      </c>
      <c r="F16" s="102" t="n">
        <v>668.5</v>
      </c>
      <c r="G16" s="85" t="n">
        <v>883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287</v>
      </c>
      <c r="E17" s="85" t="n">
        <v>842.4</v>
      </c>
      <c r="F17" s="102" t="n">
        <v>234</v>
      </c>
      <c r="G17" s="85" t="n">
        <v>1058.5</v>
      </c>
    </row>
    <row customHeight="1" ht="12.8" r="18" s="342" spans="1:7">
      <c r="A18" s="18" t="n">
        <v>0</v>
      </c>
      <c r="B18" s="81" t="s">
        <v>34</v>
      </c>
      <c r="D18" s="98" t="n">
        <v>2437.5</v>
      </c>
      <c r="E18" s="107" t="n">
        <v>2770</v>
      </c>
      <c r="F18" s="98" t="n">
        <v>2649.5</v>
      </c>
      <c r="G18" s="107" t="n">
        <v>3064.7</v>
      </c>
    </row>
    <row customHeight="1" ht="12.8" r="19" s="342" spans="1:7">
      <c r="A19" s="18" t="n">
        <v>0</v>
      </c>
      <c r="B19" s="81" t="s">
        <v>35</v>
      </c>
      <c r="D19" s="98" t="n">
        <v>730</v>
      </c>
      <c r="E19" s="107" t="n">
        <v>1137.3</v>
      </c>
      <c r="F19" s="98" t="n">
        <v>730</v>
      </c>
      <c r="G19" s="107" t="n">
        <v>1026.7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141.5</v>
      </c>
      <c r="E24" s="107" t="n">
        <v>631.5</v>
      </c>
      <c r="F24" s="98" t="n">
        <v>18</v>
      </c>
      <c r="G24" s="107" t="n">
        <v>431.3</v>
      </c>
    </row>
    <row customHeight="1" ht="12.8" r="25" s="342" spans="1:7">
      <c r="A25" s="18" t="n">
        <v>1</v>
      </c>
      <c r="B25" s="81" t="s">
        <v>28</v>
      </c>
      <c r="D25" s="98" t="n">
        <v>387</v>
      </c>
      <c r="E25" s="107" t="n">
        <v>509.5</v>
      </c>
      <c r="F25" s="98" t="n">
        <v>839.9</v>
      </c>
      <c r="G25" s="107" t="n">
        <v>428.6</v>
      </c>
    </row>
    <row customHeight="1" ht="12.8" r="26" s="342" spans="1:7">
      <c r="A26" s="18" t="n"/>
      <c r="B26" s="81" t="s">
        <v>29</v>
      </c>
      <c r="D26" s="98" t="n">
        <v>56</v>
      </c>
      <c r="E26" s="107" t="n">
        <v>586.2</v>
      </c>
      <c r="F26" s="98" t="n">
        <v>131.5</v>
      </c>
      <c r="G26" s="107" t="n">
        <v>509.2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81</v>
      </c>
      <c r="E27" s="85" t="n">
        <v>455.9</v>
      </c>
      <c r="F27" s="102" t="n">
        <v>388</v>
      </c>
      <c r="G27" s="85" t="n">
        <v>460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41.5</v>
      </c>
      <c r="E28" s="85" t="n">
        <v>1013.4</v>
      </c>
      <c r="F28" s="102" t="n">
        <v>136</v>
      </c>
      <c r="G28" s="85" t="n">
        <v>1132.3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188</v>
      </c>
      <c r="E29" s="85" t="n">
        <v>908.5</v>
      </c>
      <c r="F29" s="102" t="n">
        <v>41.5</v>
      </c>
      <c r="G29" s="85" t="n">
        <v>988.1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447</v>
      </c>
      <c r="E30" s="85" t="n">
        <v>753.2</v>
      </c>
      <c r="F30" s="102" t="n">
        <v>188</v>
      </c>
      <c r="G30" s="85" t="n">
        <v>810</v>
      </c>
    </row>
    <row customHeight="1" ht="12.8" r="31" s="342" spans="1:7">
      <c r="A31" s="18" t="n">
        <v>1</v>
      </c>
      <c r="B31" s="81" t="s">
        <v>34</v>
      </c>
      <c r="D31" s="98" t="n">
        <v>1310</v>
      </c>
      <c r="E31" s="107" t="n">
        <v>2691.6</v>
      </c>
      <c r="F31" s="98" t="n">
        <v>1692</v>
      </c>
      <c r="G31" s="107" t="n">
        <v>2696.5</v>
      </c>
    </row>
    <row customHeight="1" ht="12.8" r="32" s="342" spans="1:7">
      <c r="A32" s="18" t="n">
        <v>1</v>
      </c>
      <c r="B32" s="81" t="s">
        <v>35</v>
      </c>
      <c r="D32" s="102" t="n">
        <v>363</v>
      </c>
      <c r="E32" s="85" t="n">
        <v>1738.2</v>
      </c>
      <c r="F32" s="102" t="n">
        <v>373</v>
      </c>
      <c r="G32" s="85" t="n">
        <v>1653.1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2991</v>
      </c>
      <c r="E9" s="99" t="n">
        <v>3273.8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632.5</v>
      </c>
      <c r="E10" s="99" t="n">
        <v>652.9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3246</v>
      </c>
      <c r="E11" s="99" t="n">
        <v>3212.6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1156.7</v>
      </c>
      <c r="E12" s="99" t="n">
        <v>1296.4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3207</v>
      </c>
      <c r="E21" s="107" t="n">
        <v>3187.9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4123.1</v>
      </c>
      <c r="E22" s="198" t="n">
        <v>4005.2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1957.7</v>
      </c>
      <c r="E23" s="110" t="n">
        <v>1915.9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825.3000000000001</v>
      </c>
      <c r="H16" s="154" t="n">
        <v>1958.7</v>
      </c>
      <c r="I16" s="154" t="n">
        <v>4951.7</v>
      </c>
      <c r="J16" s="154" t="n">
        <v>0</v>
      </c>
      <c r="K16" s="154" t="n">
        <v>4.7</v>
      </c>
      <c r="L16" s="154">
        <f>SUM(M16:R16)</f>
        <v/>
      </c>
      <c r="M16" s="154" t="n">
        <v>59.7</v>
      </c>
      <c r="N16" s="154" t="n">
        <v>19.5</v>
      </c>
      <c r="O16" s="154" t="n">
        <v>0</v>
      </c>
      <c r="P16" s="154" t="n">
        <v>206.5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935</v>
      </c>
      <c r="H17" s="156" t="n">
        <v>2112.5</v>
      </c>
      <c r="I17" s="156" t="n">
        <v>5085.3</v>
      </c>
      <c r="J17" s="156" t="n">
        <v>0</v>
      </c>
      <c r="K17" s="156" t="n">
        <v>2.8</v>
      </c>
      <c r="L17" s="156">
        <f>SUM(M17:R17)</f>
        <v/>
      </c>
      <c r="M17" s="156" t="n">
        <v>63.5</v>
      </c>
      <c r="N17" s="156" t="n">
        <v>20.8</v>
      </c>
      <c r="O17" s="156" t="n">
        <v>0</v>
      </c>
      <c r="P17" s="156" t="n">
        <v>215.8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825.3000000000001</v>
      </c>
      <c r="H18" s="154" t="n">
        <v>1958.7</v>
      </c>
      <c r="I18" s="154" t="n">
        <v>4951.7</v>
      </c>
      <c r="J18" s="154" t="n">
        <v>0</v>
      </c>
      <c r="K18" s="154" t="n">
        <v>4.7</v>
      </c>
      <c r="L18" s="154">
        <f>SUM(M18:R18)</f>
        <v/>
      </c>
      <c r="M18" s="154" t="n">
        <v>59.7</v>
      </c>
      <c r="N18" s="154" t="n">
        <v>19.5</v>
      </c>
      <c r="O18" s="154" t="n">
        <v>0</v>
      </c>
      <c r="P18" s="154" t="n">
        <v>206.5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935</v>
      </c>
      <c r="H19" s="156" t="n">
        <v>2112.5</v>
      </c>
      <c r="I19" s="156" t="n">
        <v>5085.3</v>
      </c>
      <c r="J19" s="156" t="n">
        <v>0</v>
      </c>
      <c r="K19" s="156" t="n">
        <v>2.8</v>
      </c>
      <c r="L19" s="156">
        <f>SUM(M19:R19)</f>
        <v/>
      </c>
      <c r="M19" s="156" t="n">
        <v>63.5</v>
      </c>
      <c r="N19" s="156" t="n">
        <v>20.8</v>
      </c>
      <c r="O19" s="156" t="n">
        <v>0</v>
      </c>
      <c r="P19" s="156" t="n">
        <v>215.8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15.9</v>
      </c>
      <c r="H12" s="154" t="n">
        <v>410</v>
      </c>
      <c r="I12" s="154" t="n">
        <v>6465.900000000001</v>
      </c>
      <c r="J12" s="155" t="n">
        <v>152</v>
      </c>
      <c r="K12" s="194" t="n">
        <v>36.5</v>
      </c>
      <c r="L12" s="154" t="n">
        <v>612.5</v>
      </c>
      <c r="M12" s="154" t="n">
        <v>1550.8</v>
      </c>
      <c r="N12" s="155" t="n">
        <v>44.2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17</v>
      </c>
      <c r="H13" s="200" t="n">
        <v>328.6</v>
      </c>
      <c r="I13" s="200" t="n">
        <v>4666.6</v>
      </c>
      <c r="J13" s="201" t="n">
        <v>1839.9</v>
      </c>
      <c r="K13" s="199" t="n">
        <v>37.4</v>
      </c>
      <c r="L13" s="200" t="n">
        <v>664.6</v>
      </c>
      <c r="M13" s="200" t="n">
        <v>1481.1</v>
      </c>
      <c r="N13" s="201" t="n">
        <v>73.8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15.9</v>
      </c>
      <c r="H14" s="154" t="n">
        <v>410</v>
      </c>
      <c r="I14" s="154" t="n">
        <v>6465.900000000001</v>
      </c>
      <c r="J14" s="155" t="n">
        <v>152</v>
      </c>
      <c r="K14" s="194" t="n">
        <v>36.5</v>
      </c>
      <c r="L14" s="154" t="n">
        <v>612.5</v>
      </c>
      <c r="M14" s="154" t="n">
        <v>1550.8</v>
      </c>
      <c r="N14" s="155" t="n">
        <v>44.2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17</v>
      </c>
      <c r="H15" s="200" t="n">
        <v>328.6</v>
      </c>
      <c r="I15" s="200" t="n">
        <v>4666.6</v>
      </c>
      <c r="J15" s="201" t="n">
        <v>1839.9</v>
      </c>
      <c r="K15" s="199" t="n">
        <v>37.4</v>
      </c>
      <c r="L15" s="200" t="n">
        <v>664.6</v>
      </c>
      <c r="M15" s="200" t="n">
        <v>1481.1</v>
      </c>
      <c r="N15" s="201" t="n">
        <v>73.8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330</v>
      </c>
      <c r="F13" s="154" t="n">
        <v>0</v>
      </c>
      <c r="G13" s="154" t="n">
        <v>0</v>
      </c>
      <c r="H13" s="154" t="n">
        <v>0</v>
      </c>
      <c r="I13" s="196" t="n">
        <v>330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360</v>
      </c>
      <c r="F14" s="200" t="n">
        <v>0</v>
      </c>
      <c r="G14" s="200" t="n">
        <v>0</v>
      </c>
      <c r="H14" s="200" t="n">
        <v>0</v>
      </c>
      <c r="I14" s="203" t="n">
        <v>360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330</v>
      </c>
      <c r="F15" s="154" t="n">
        <v>0</v>
      </c>
      <c r="G15" s="154" t="n">
        <v>0</v>
      </c>
      <c r="H15" s="154" t="n">
        <v>0</v>
      </c>
      <c r="I15" s="196" t="n">
        <v>330</v>
      </c>
    </row>
    <row customHeight="1" ht="12.8" r="16" s="342" spans="1:9">
      <c r="B16" s="256" t="n"/>
      <c r="C16" s="100" t="n"/>
      <c r="D16" s="100">
        <f>$D$14</f>
        <v/>
      </c>
      <c r="E16" s="202" t="n">
        <v>360</v>
      </c>
      <c r="F16" s="200" t="n">
        <v>0</v>
      </c>
      <c r="G16" s="200" t="n">
        <v>0</v>
      </c>
      <c r="H16" s="200" t="n">
        <v>0</v>
      </c>
      <c r="I16" s="203" t="n">
        <v>360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