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<sst xmlns="http://schemas.openxmlformats.org/spreadsheetml/2006/main" uniqueCount="655">
  <si>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Commerzbank AG</t>
  </si>
  <si>
    <t>Kaiserplatz</t>
  </si>
  <si>
    <t>60311 Frankfurt am Main</t>
  </si>
  <si>
    <t>Telefon: +49 40 37699 - 0</t>
  </si>
  <si>
    <t>Telefax: +49 40 37699 - 178</t>
  </si>
  <si>
    <t>E-Mail: info@commerzbank.com</t>
  </si>
  <si>
    <t>Internet: www.commerzbank.com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</si>
  <si>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</si>
  <si>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</si>
  <si>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</si>
  <si>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</si>
  <si>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</si>
  <si>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</si>
  <si>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</si>
  <si>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</si>
  <si>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</si>
  <si>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</si>
  <si>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</si>
  <si>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</si>
  <si>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</si>
  <si>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</si>
  <si>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</si>
  <si>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</si>
  <si>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</si>
  <si>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</si>
  <si>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</si>
  <si>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</si>
  <si>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</si>
  <si>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</si>
  <si>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</si>
  <si>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</si>
  <si>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</si>
  <si>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</si>
  <si>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</si>
  <si>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</si>
  <si>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</si>
  <si>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</si>
  <si>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</si>
  <si>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</si>
  <si>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</si>
  <si>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</si>
  <si>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</si>
  <si>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</si>
  <si>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</si>
  <si>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</si>
  <si>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</si>
  <si>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</si>
  <si>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</si>
  <si>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</si>
  <si>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</si>
  <si>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</si>
  <si>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</si>
  <si>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</si>
  <si>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</si>
  <si>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</si>
  <si>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</si>
  <si>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</si>
  <si>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</si>
  <si>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</si>
  <si>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</si>
  <si>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</si>
  <si>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</si>
  <si>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</si>
  <si>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</si>
  <si>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</si>
  <si>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</si>
  <si>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</si>
  <si>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</si>
  <si>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</si>
  <si>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</si>
  <si>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</si>
  <si>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</si>
  <si>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</si>
  <si>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</si>
  <si>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</si>
  <si>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</si>
  <si>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</si>
  <si>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</si>
  <si>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</si>
  <si>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</si>
  <si>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</si>
  <si>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</si>
  <si>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</si>
  <si>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</si>
  <si>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</si>
  <si>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</si>
  <si>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</si>
  <si>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</si>
  <si>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</si>
  <si>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</si>
  <si>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</si>
  <si>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</si>
  <si>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</si>
  <si>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</si>
  <si>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</si>
  <si>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</si>
  <si>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</si>
  <si>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</si>
  <si>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</si>
  <si>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</si>
  <si>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</si>
  <si>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</si>
  <si>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</si>
  <si>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</si>
  <si>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</si>
  <si>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</si>
  <si>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</si>
  <si>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</si>
  <si>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</si>
  <si>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</si>
  <si>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</si>
  <si>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</si>
  <si>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</si>
  <si>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</si>
  <si>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</si>
  <si>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</si>
  <si>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</si>
  <si>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</si>
  <si>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</si>
  <si>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</si>
  <si>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</si>
  <si>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</si>
  <si>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</si>
  <si>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</si>
  <si>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</si>
  <si>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</si>
  <si>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</si>
  <si>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</si>
  <si>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</si>
  <si>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</si>
  <si>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</si>
  <si>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</si>
  <si>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</si>
  <si>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</si>
  <si>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</si>
  <si>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</si>
  <si>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</si>
  <si>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</si>
  <si>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</si>
  <si>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</si>
  <si>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</si>
  <si>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</si>
  <si>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</si>
  <si>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</si>
  <si>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</si>
  <si>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</si>
  <si>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</si>
  <si>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</si>
  <si>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</si>
  <si>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</si>
  <si>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</si>
  <si>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</si>
  <si>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</si>
  <si>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</si>
  <si>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</si>
  <si>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</si>
  <si>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</si>
  <si>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</si>
  <si>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</si>
  <si>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</si>
  <si>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</si>
  <si>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</si>
  <si>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</si>
  <si>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</si>
  <si>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</si>
  <si>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</si>
  <si>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</si>
  <si>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</si>
  <si>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</si>
  <si>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</si>
  <si>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</si>
  <si>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</si>
  <si>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</si>
  <si>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</si>
  <si>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</si>
  <si>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</si>
  <si>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</si>
  <si>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</si>
  <si>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</si>
  <si>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</si>
  <si>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</si>
  <si>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</si>
  <si>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</si>
  <si>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</si>
  <si>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</si>
  <si>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</si>
  <si>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</si>
  <si>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</si>
  <si>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</si>
  <si>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</si>
  <si>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</si>
  <si>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</si>
  <si>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</si>
  <si>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</si>
  <si>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</si>
  <si>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</si>
  <si>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</si>
  <si>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</si>
  <si>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</si>
  <si>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</si>
  <si>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</si>
  <si>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</si>
  <si>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</si>
  <si>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</si>
  <si>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</si>
  <si>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</si>
  <si>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</si>
  <si>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</si>
  <si>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</si>
  <si>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</si>
  <si>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</si>
  <si>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</si>
  <si>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</si>
  <si>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</si>
  <si>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</si>
  <si>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</si>
  <si>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</si>
  <si>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</si>
  <si>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</si>
  <si>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</si>
  <si>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</si>
  <si>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</si>
  <si>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</si>
  <si>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</si>
  <si>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</si>
  <si>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</si>
  <si>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</si>
  <si>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</si>
  <si>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</si>
  <si>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</si>
  <si>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</si>
  <si>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</si>
  <si>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</si>
  <si>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</si>
  <si>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</si>
  <si>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</si>
  <si>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</si>
  <si>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</si>
  <si>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</si>
  <si>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</si>
  <si>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</si>
  <si>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</si>
  <si>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</si>
  <si>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</si>
  <si>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</si>
  <si>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</si>
  <si>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</si>
  <si>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</si>
  <si>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</si>
  <si>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</si>
  <si>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</si>
  <si>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</si>
  <si>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</si>
  <si>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</si>
  <si>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</si>
  <si>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</si>
  <si>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</si>
  <si>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</si>
  <si>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</si>
  <si>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</si>
  <si>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</si>
  <si>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</si>
  <si>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</si>
  <si>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</si>
  <si>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</si>
  <si>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</si>
  <si>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</si>
  <si>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</si>
  <si>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</si>
  <si>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</si>
  <si>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</si>
  <si>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</si>
  <si>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</si>
  <si>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</si>
  <si>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</si>
  <si>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</si>
  <si>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</si>
  <si>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</si>
  <si>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</si>
  <si>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</si>
  <si>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</si>
  <si>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</si>
  <si>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</si>
  <si>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</si>
  <si>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</si>
  <si>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</si>
  <si>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</si>
  <si>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</si>
  <si>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</si>
  <si>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</si>
  <si>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</si>
  <si>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</si>
  <si>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</si>
  <si>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</si>
  <si>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</si>
  <si>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</si>
  <si>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</si>
  <si>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</si>
  <si>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</si>
  <si>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</si>
  <si>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</si>
  <si>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</si>
  <si>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</si>
  <si>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</si>
  <si>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</si>
  <si>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</si>
  <si>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</si>
  <si>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</si>
  <si>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</si>
  <si>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</si>
  <si>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</si>
  <si>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</si>
  <si>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</si>
  <si>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</si>
  <si>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</si>
  <si>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</si>
  <si>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</si>
  <si>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</si>
  <si>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</si>
  <si>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</si>
  <si>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</si>
  <si>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</si>
  <si>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</si>
  <si>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</si>
  <si>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</si>
  <si>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</si>
  <si>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</si>
  <si>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</si>
  <si>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</si>
  <si>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</si>
  <si>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</si>
  <si>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</si>
  <si>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</si>
  <si>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</si>
  <si>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</si>
  <si>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</si>
  <si>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</si>
  <si>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</si>
  <si>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</si>
  <si>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</si>
  <si>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</si>
  <si>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</si>
  <si>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</si>
  <si>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</si>
  <si>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</si>
  <si>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</si>
  <si>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</si>
  <si>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</si>
  <si>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</si>
  <si>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</si>
  <si>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</si>
  <si>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</si>
  <si>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</si>
  <si>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</si>
  <si>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</si>
  <si>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</si>
  <si>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</si>
  <si>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</si>
  <si>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</si>
  <si>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</si>
  <si>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</si>
  <si>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</si>
  <si>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</si>
  <si>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</si>
  <si>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</si>
  <si>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</si>
  <si>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</si>
  <si>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</si>
  <si>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</si>
  <si>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</si>
  <si>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</si>
  <si>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</si>
  <si>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</si>
  <si>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</si>
  <si>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</si>
  <si>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</si>
  <si>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</si>
  <si>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</si>
  <si>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</si>
  <si>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</si>
  <si>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</si>
  <si>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</si>
  <si>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</si>
  <si>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</si>
  <si>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</si>
  <si>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</si>
  <si>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</si>
  <si>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</si>
  <si>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</si>
  <si>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</si>
  <si>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</si>
  <si>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</si>
  <si>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</si>
  <si>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</si>
  <si>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</si>
  <si>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</si>
  <si>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</si>
  <si>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</si>
  <si>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</si>
  <si>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</si>
  <si>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</si>
  <si>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</si>
  <si>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</si>
  <si>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</si>
  <si>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</si>
  <si>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</si>
  <si>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</si>
  <si>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</si>
  <si>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</si>
  <si>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</si>
  <si>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</si>
  <si>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</si>
  <si>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</si>
  <si>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</si>
  <si>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</si>
  <si>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</si>
  <si>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</si>
  <si>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</si>
  <si>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</si>
  <si>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</si>
  <si>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</si>
  <si>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</si>
  <si>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</si>
  <si>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</si>
  <si>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</si>
  <si>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</si>
  <si>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</si>
  <si>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</si>
  <si>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</si>
  <si>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</si>
  <si>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</si>
  <si>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</si>
  <si>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</si>
  <si>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</si>
  <si>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</si>
  <si>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</si>
  <si>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</si>
  <si>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</si>
  <si>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</si>
  <si>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</si>
  <si>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</si>
  <si>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</si>
  <si>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</si>
  <si>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</si>
  <si>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</si>
  <si>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</si>
  <si>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</si>
  <si>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</si>
  <si>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</si>
  <si>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</si>
  <si>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</si>
  <si>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</si>
  <si>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</si>
  <si>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</si>
  <si>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</si>
  <si>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</si>
  <si>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</si>
  <si>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</si>
  <si>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</si>
  <si>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</si>
  <si>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</si>
  <si>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</si>
  <si>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</si>
  <si>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</si>
  <si>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</si>
  <si>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</si>
  <si>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</si>
  <si>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</si>
  <si>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</si>
  <si>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</si>
  <si>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</si>
  <si>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</si>
  <si>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</si>
  <si>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</si>
  <si>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</si>
  <si>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</si>
  <si>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</si>
  <si>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</si>
  <si>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</si>
  <si>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</si>
  <si>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</si>
  <si>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</si>
  <si>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</si>
  <si>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</si>
  <si>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</si>
  <si>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</si>
  <si>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</si>
  <si>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</si>
  <si>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</si>
  <si>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</si>
  <si>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</si>
  <si>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</si>
  <si>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</si>
  <si>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</si>
  <si>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</si>
  <si>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</si>
  <si>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</si>
  <si>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</si>
  <si>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</si>
  <si>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</si>
  <si>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</si>
  <si>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</si>
  <si>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</si>
  <si>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</si>
  <si>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</si>
  <si>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</si>
  <si>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</si>
  <si>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</si>
  <si>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</si>
  <si>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</si>
  <si>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</si>
  <si>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</si>
  <si>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</si>
  <si>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</si>
  <si>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</si>
  <si>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</si>
  <si>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</si>
  <si>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</si>
  <si>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</si>
  <si>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</si>
  <si>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</si>
  <si>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</si>
  <si>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</si>
  <si>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</si>
  <si>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</si>
  <si>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</si>
  <si>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</si>
  <si>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</si>
  <si>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</si>
  <si>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</si>
  <si>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</si>
  <si>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</si>
  <si>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</si>
  <si>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</si>
  <si>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</si>
  <si>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</si>
  <si>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</si>
  <si>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</si>
  <si>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</si>
  <si>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</si>
  <si>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</si>
  <si>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</si>
  <si>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</si>
  <si>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</si>
  <si>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</si>
  <si>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</si>
  <si>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</si>
  <si>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</si>
  <si>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</si>
  <si>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</si>
  <si>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</si>
  <si>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</si>
  <si>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</si>
  <si>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</si>
  <si>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</si>
  <si>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</si>
  <si>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</si>
  <si>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</si>
  <si>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</si>
  <si>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</si>
  <si>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</si>
  <si>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</si>
  <si>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</si>
  <si>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</si>
  <si>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</si>
  <si>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</si>
  <si>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</si>
  <si>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</si>
  <si>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</si>
  <si>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</si>
  <si>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</si>
  <si>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</si>
  <si>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</si>
  <si>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</si>
  <si>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</si>
  <si>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</si>
  <si>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</si>
  <si>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</si>
  <si>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</si>
  <si>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</si>
  <si>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</si>
  <si>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</si>
  <si>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</si>
  <si>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</si>
  <si>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</si>
  <si>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</si>
  <si>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</si>
  <si>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</si>
  <si>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</si>
  <si>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</si>
  <si>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</si>
  <si>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</si>
  <si>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</si>
  <si>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</si>
  <si>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</si>
  <si>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</si>
  <si>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</si>
  <si>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</si>
  <si>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</si>
  <si>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</si>
  <si>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</si>
  <si>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</si>
  <si>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</si>
  <si>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</si>
  <si>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</si>
  <si>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DSB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</si>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</sst>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3048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20178.3</v>
      </c>
      <c r="E21" s="372" t="n">
        <v>15887.4</v>
      </c>
      <c r="F21" s="371" t="n">
        <v>21365.5</v>
      </c>
      <c r="G21" s="372" t="n">
        <v>16825.6</v>
      </c>
      <c r="H21" s="371" t="n">
        <v>20316.9</v>
      </c>
      <c r="I21" s="372" t="n">
        <v>16088.4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28327.5</v>
      </c>
      <c r="E23" s="380" t="n">
        <v>23113.6</v>
      </c>
      <c r="F23" s="379" t="n">
        <v>31749.3</v>
      </c>
      <c r="G23" s="380" t="n">
        <v>25145</v>
      </c>
      <c r="H23" s="379" t="n">
        <v>30117.3</v>
      </c>
      <c r="I23" s="380" t="n">
        <v>23903.8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8149.2</v>
      </c>
      <c r="E28" s="393" t="n">
        <v>7226.3</v>
      </c>
      <c r="F28" s="392" t="n">
        <v>10383.8</v>
      </c>
      <c r="G28" s="393" t="n">
        <v>8319.4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7499.2</v>
      </c>
      <c r="E34" s="372" t="n">
        <v>9760</v>
      </c>
      <c r="F34" s="371" t="n">
        <v>9923.700000000001</v>
      </c>
      <c r="G34" s="372" t="n">
        <v>12144.8</v>
      </c>
      <c r="H34" s="371" t="n">
        <v>9901.5</v>
      </c>
      <c r="I34" s="372" t="n">
        <v>12048.8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9853</v>
      </c>
      <c r="E36" s="380" t="n">
        <v>10850.5</v>
      </c>
      <c r="F36" s="379" t="n">
        <v>12525.4</v>
      </c>
      <c r="G36" s="380" t="n">
        <v>13348.1</v>
      </c>
      <c r="H36" s="379" t="n">
        <v>12273.1</v>
      </c>
      <c r="I36" s="380" t="n">
        <v>13119.4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2353.8</v>
      </c>
      <c r="E41" s="393" t="n">
        <v>1050.5</v>
      </c>
      <c r="F41" s="392" t="n">
        <v>2601.7</v>
      </c>
      <c r="G41" s="393" t="n">
        <v>1143.8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382.5</v>
      </c>
      <c r="E47" s="372" t="n">
        <v>450.9</v>
      </c>
      <c r="F47" s="371" t="n">
        <v>432.06</v>
      </c>
      <c r="G47" s="372" t="n">
        <v>522.3</v>
      </c>
      <c r="H47" s="371" t="n">
        <v>421.45</v>
      </c>
      <c r="I47" s="372" t="n">
        <v>540.9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423</v>
      </c>
      <c r="E49" s="380" t="n">
        <v>548.7</v>
      </c>
      <c r="F49" s="379" t="n">
        <v>451.82</v>
      </c>
      <c r="G49" s="380" t="n">
        <v>560.6</v>
      </c>
      <c r="H49" s="379" t="n">
        <v>437.46</v>
      </c>
      <c r="I49" s="380" t="n">
        <v>571.1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40.5</v>
      </c>
      <c r="E54" s="393" t="n">
        <v>97.8</v>
      </c>
      <c r="F54" s="392" t="n">
        <v>19.76</v>
      </c>
      <c r="G54" s="393" t="n">
        <v>38.4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142.8</v>
      </c>
      <c r="F13" s="476" t="n">
        <v>0</v>
      </c>
      <c r="G13" s="476" t="n">
        <v>142.8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789.5</v>
      </c>
      <c r="F14" s="519" t="n">
        <v>0</v>
      </c>
      <c r="G14" s="519" t="n">
        <v>789.5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87.8</v>
      </c>
      <c r="F15" s="476" t="n">
        <v>0</v>
      </c>
      <c r="G15" s="476" t="n">
        <v>87.8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789.5</v>
      </c>
      <c r="F16" s="519" t="n">
        <v>0</v>
      </c>
      <c r="G16" s="519" t="n">
        <v>789.5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55</v>
      </c>
      <c r="F75" s="476" t="n">
        <v>0</v>
      </c>
      <c r="G75" s="476" t="n">
        <v>55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423</v>
      </c>
      <c r="F13" s="476" t="n">
        <v>0</v>
      </c>
      <c r="G13" s="476" t="n">
        <v>40</v>
      </c>
      <c r="H13" s="476" t="n">
        <v>0</v>
      </c>
      <c r="I13" s="516" t="n">
        <v>383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548.7</v>
      </c>
      <c r="F14" s="519" t="n">
        <v>0</v>
      </c>
      <c r="G14" s="519" t="n">
        <v>75</v>
      </c>
      <c r="H14" s="519" t="n">
        <v>0</v>
      </c>
      <c r="I14" s="522" t="n">
        <v>473.7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423</v>
      </c>
      <c r="F15" s="476" t="n">
        <v>0</v>
      </c>
      <c r="G15" s="476" t="n">
        <v>40</v>
      </c>
      <c r="H15" s="476" t="n">
        <v>0</v>
      </c>
      <c r="I15" s="516" t="n">
        <v>383</v>
      </c>
    </row>
    <row customHeight="1" ht="12.8" r="16" s="344" spans="1:9">
      <c r="B16" s="573" t="n"/>
      <c r="C16" s="430" t="n"/>
      <c r="D16" s="430">
        <f>$D$14</f>
        <v/>
      </c>
      <c r="E16" s="521" t="n">
        <v>548.7</v>
      </c>
      <c r="F16" s="519" t="n">
        <v>0</v>
      </c>
      <c r="G16" s="519" t="n">
        <v>75</v>
      </c>
      <c r="H16" s="519" t="n">
        <v>0</v>
      </c>
      <c r="I16" s="522" t="n">
        <v>473.7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20178.3</v>
      </c>
      <c r="E9" s="590" t="n">
        <v>15887.4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99.5</v>
      </c>
      <c r="E10" s="596" t="n">
        <v>99.18000000000001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28327.5</v>
      </c>
      <c r="E12" s="602" t="n">
        <v>23113.6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98.17</v>
      </c>
      <c r="E16" s="606" t="n">
        <v>97.34999999999999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4.7</v>
      </c>
      <c r="E28" s="606" t="n">
        <v>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52.79</v>
      </c>
      <c r="E29" s="606" t="n">
        <v>52.68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7499.2</v>
      </c>
      <c r="E34" s="618" t="n">
        <v>9760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88.47</v>
      </c>
      <c r="E35" s="596" t="n">
        <v>84.04000000000001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9853</v>
      </c>
      <c r="E37" s="621" t="n">
        <v>10850.5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70.62</v>
      </c>
      <c r="E41" s="606" t="n">
        <v>78.33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582</v>
      </c>
      <c r="E43" s="606" t="n">
        <v>679.1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1246.3</v>
      </c>
      <c r="E46" s="606" t="n">
        <v>436.4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757.4</v>
      </c>
      <c r="E51" s="606" t="n">
        <v>330.3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382.5</v>
      </c>
      <c r="E59" s="618" t="n">
        <v>450.9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97.39</v>
      </c>
      <c r="E60" s="596" t="n">
        <v>97.09999999999999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423</v>
      </c>
      <c r="E62" s="621" t="n">
        <v>548.7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82.27</v>
      </c>
      <c r="E66" s="606" t="n">
        <v>86.3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3080.4</v>
      </c>
      <c r="E11" s="417" t="n">
        <v>965.3000000000001</v>
      </c>
      <c r="F11" s="416" t="n">
        <v>1055.5</v>
      </c>
      <c r="G11" s="417" t="n">
        <v>845.4</v>
      </c>
    </row>
    <row customHeight="1" ht="12.8" r="12" s="344" spans="1:7">
      <c r="A12" s="360" t="n">
        <v>0</v>
      </c>
      <c r="B12" s="415" t="s">
        <v>28</v>
      </c>
      <c r="D12" s="416" t="n">
        <v>23.7</v>
      </c>
      <c r="E12" s="417" t="n">
        <v>900.6</v>
      </c>
      <c r="F12" s="416" t="n">
        <v>445.4</v>
      </c>
      <c r="G12" s="417" t="n">
        <v>999.1</v>
      </c>
    </row>
    <row customHeight="1" ht="12.8" r="13" s="344" spans="1:7">
      <c r="A13" s="360" t="n"/>
      <c r="B13" s="415" t="s">
        <v>29</v>
      </c>
      <c r="D13" s="416" t="n">
        <v>618</v>
      </c>
      <c r="E13" s="417" t="n">
        <v>1309.7</v>
      </c>
      <c r="F13" s="416" t="n">
        <v>3081.5</v>
      </c>
      <c r="G13" s="417" t="n">
        <v>882.9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810.7</v>
      </c>
      <c r="E14" s="419" t="n">
        <v>871</v>
      </c>
      <c r="F14" s="418" t="n">
        <v>25.4</v>
      </c>
      <c r="G14" s="419" t="n">
        <v>902.5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1777.5</v>
      </c>
      <c r="E15" s="419" t="n">
        <v>2185.2</v>
      </c>
      <c r="F15" s="418" t="n">
        <v>1432.1</v>
      </c>
      <c r="G15" s="419" t="n">
        <v>2039.9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1820</v>
      </c>
      <c r="E16" s="419" t="n">
        <v>2810.6</v>
      </c>
      <c r="F16" s="418" t="n">
        <v>1777.5</v>
      </c>
      <c r="G16" s="419" t="n">
        <v>2010.4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2781.5</v>
      </c>
      <c r="E17" s="419" t="n">
        <v>3160.8</v>
      </c>
      <c r="F17" s="418" t="n">
        <v>1315</v>
      </c>
      <c r="G17" s="419" t="n">
        <v>2486.5</v>
      </c>
    </row>
    <row customHeight="1" ht="12.8" r="18" s="344" spans="1:7">
      <c r="A18" s="360" t="n">
        <v>0</v>
      </c>
      <c r="B18" s="415" t="s">
        <v>34</v>
      </c>
      <c r="D18" s="416" t="n">
        <v>7835.5</v>
      </c>
      <c r="E18" s="417" t="n">
        <v>13814.4</v>
      </c>
      <c r="F18" s="416" t="n">
        <v>6510</v>
      </c>
      <c r="G18" s="417" t="n">
        <v>11586.8</v>
      </c>
    </row>
    <row customHeight="1" ht="12.8" r="19" s="344" spans="1:7">
      <c r="A19" s="360" t="n">
        <v>0</v>
      </c>
      <c r="B19" s="415" t="s">
        <v>35</v>
      </c>
      <c r="D19" s="416" t="n">
        <v>1431</v>
      </c>
      <c r="E19" s="417" t="n">
        <v>2309.9</v>
      </c>
      <c r="F19" s="416" t="n">
        <v>245</v>
      </c>
      <c r="G19" s="417" t="n">
        <v>1360.3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679.6</v>
      </c>
      <c r="E24" s="417" t="n">
        <v>392.5</v>
      </c>
      <c r="F24" s="416" t="n">
        <v>820.6</v>
      </c>
      <c r="G24" s="417" t="n">
        <v>1593.6</v>
      </c>
    </row>
    <row customHeight="1" ht="12.8" r="25" s="344" spans="1:7">
      <c r="A25" s="360" t="n">
        <v>1</v>
      </c>
      <c r="B25" s="415" t="s">
        <v>28</v>
      </c>
      <c r="D25" s="416" t="n">
        <v>614.7</v>
      </c>
      <c r="E25" s="417" t="n">
        <v>436.9</v>
      </c>
      <c r="F25" s="416" t="n">
        <v>737</v>
      </c>
      <c r="G25" s="417" t="n">
        <v>342.5</v>
      </c>
    </row>
    <row customHeight="1" ht="12.8" r="26" s="344" spans="1:7">
      <c r="A26" s="360" t="n"/>
      <c r="B26" s="415" t="s">
        <v>29</v>
      </c>
      <c r="D26" s="416" t="n">
        <v>442</v>
      </c>
      <c r="E26" s="417" t="n">
        <v>406.7</v>
      </c>
      <c r="F26" s="416" t="n">
        <v>844.2</v>
      </c>
      <c r="G26" s="417" t="n">
        <v>312.8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244.5</v>
      </c>
      <c r="E27" s="419" t="n">
        <v>535.1</v>
      </c>
      <c r="F27" s="418" t="n">
        <v>991.9</v>
      </c>
      <c r="G27" s="419" t="n">
        <v>363.4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286.7</v>
      </c>
      <c r="E28" s="419" t="n">
        <v>505.6</v>
      </c>
      <c r="F28" s="418" t="n">
        <v>686.5</v>
      </c>
      <c r="G28" s="419" t="n">
        <v>775.7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413</v>
      </c>
      <c r="E29" s="419" t="n">
        <v>731.8000000000001</v>
      </c>
      <c r="F29" s="418" t="n">
        <v>285.4</v>
      </c>
      <c r="G29" s="419" t="n">
        <v>309.6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364.1</v>
      </c>
      <c r="E30" s="419" t="n">
        <v>637.6</v>
      </c>
      <c r="F30" s="418" t="n">
        <v>413</v>
      </c>
      <c r="G30" s="419" t="n">
        <v>593.3000000000001</v>
      </c>
    </row>
    <row customHeight="1" ht="12.8" r="31" s="344" spans="1:7">
      <c r="A31" s="360" t="n">
        <v>1</v>
      </c>
      <c r="B31" s="415" t="s">
        <v>34</v>
      </c>
      <c r="D31" s="416" t="n">
        <v>2111.7</v>
      </c>
      <c r="E31" s="417" t="n">
        <v>2532.1</v>
      </c>
      <c r="F31" s="416" t="n">
        <v>2412.8</v>
      </c>
      <c r="G31" s="417" t="n">
        <v>2590.9</v>
      </c>
    </row>
    <row customHeight="1" ht="12.8" r="32" s="344" spans="1:7">
      <c r="A32" s="360" t="n">
        <v>1</v>
      </c>
      <c r="B32" s="415" t="s">
        <v>35</v>
      </c>
      <c r="D32" s="418" t="n">
        <v>2342.8</v>
      </c>
      <c r="E32" s="419" t="n">
        <v>3674.7</v>
      </c>
      <c r="F32" s="418" t="n">
        <v>2568.6</v>
      </c>
      <c r="G32" s="419" t="n">
        <v>3968.6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20</v>
      </c>
      <c r="E37" s="417" t="n">
        <v>0</v>
      </c>
      <c r="F37" s="416" t="n">
        <v>18</v>
      </c>
      <c r="G37" s="417" t="n">
        <v>90</v>
      </c>
    </row>
    <row customHeight="1" ht="12.8" r="38" s="344" spans="1:7">
      <c r="A38" s="360" t="n">
        <v>2</v>
      </c>
      <c r="B38" s="415" t="s">
        <v>28</v>
      </c>
      <c r="D38" s="416" t="n">
        <v>25</v>
      </c>
      <c r="E38" s="417" t="n">
        <v>140</v>
      </c>
      <c r="F38" s="416" t="n">
        <v>35</v>
      </c>
      <c r="G38" s="417" t="n">
        <v>185.7</v>
      </c>
    </row>
    <row customHeight="1" ht="12.8" r="39" s="344" spans="1:7">
      <c r="A39" s="360" t="n"/>
      <c r="B39" s="415" t="s">
        <v>29</v>
      </c>
      <c r="D39" s="416" t="n">
        <v>70</v>
      </c>
      <c r="E39" s="417" t="n">
        <v>0</v>
      </c>
      <c r="F39" s="416" t="n">
        <v>20</v>
      </c>
      <c r="G39" s="417" t="n">
        <v>50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77</v>
      </c>
      <c r="E40" s="419" t="n">
        <v>70</v>
      </c>
      <c r="F40" s="418" t="n">
        <v>25</v>
      </c>
      <c r="G40" s="419" t="n">
        <v>50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71.5</v>
      </c>
      <c r="E41" s="419" t="n">
        <v>48</v>
      </c>
      <c r="F41" s="418" t="n">
        <v>127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60</v>
      </c>
      <c r="E42" s="419" t="n">
        <v>125</v>
      </c>
      <c r="F42" s="418" t="n">
        <v>71.5</v>
      </c>
      <c r="G42" s="419" t="n">
        <v>48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10</v>
      </c>
      <c r="E43" s="419" t="n">
        <v>0</v>
      </c>
      <c r="F43" s="418" t="n">
        <v>70.2</v>
      </c>
      <c r="G43" s="419" t="n">
        <v>125</v>
      </c>
    </row>
    <row customHeight="1" ht="12.8" r="44" s="344" spans="1:7">
      <c r="A44" s="360" t="n">
        <v>2</v>
      </c>
      <c r="B44" s="415" t="s">
        <v>34</v>
      </c>
      <c r="D44" s="416" t="n">
        <v>49</v>
      </c>
      <c r="E44" s="417" t="n">
        <v>0</v>
      </c>
      <c r="F44" s="416" t="n">
        <v>79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40</v>
      </c>
      <c r="F45" s="418" t="n">
        <v>5.3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20233.9</v>
      </c>
      <c r="E9" s="429" t="n">
        <v>17624.2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4310.7</v>
      </c>
      <c r="E10" s="429" t="n">
        <v>3302.3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968.3000000000001</v>
      </c>
      <c r="E11" s="429" t="n">
        <v>790.7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536.2</v>
      </c>
      <c r="E12" s="429" t="n">
        <v>195.4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158.2</v>
      </c>
      <c r="E21" s="417" t="n">
        <v>126.3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1724</v>
      </c>
      <c r="E22" s="432" t="n">
        <v>1613.3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7828</v>
      </c>
      <c r="E23" s="437" t="n">
        <v>8321.5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6705</v>
      </c>
      <c r="H16" s="476" t="n">
        <v>15588.9</v>
      </c>
      <c r="I16" s="476" t="n">
        <v>3076</v>
      </c>
      <c r="J16" s="476" t="n">
        <v>0</v>
      </c>
      <c r="K16" s="476" t="n">
        <v>0</v>
      </c>
      <c r="L16" s="476">
        <f>SUM(M16:R16)</f>
        <v/>
      </c>
      <c r="M16" s="476" t="n">
        <v>384.5</v>
      </c>
      <c r="N16" s="476" t="n">
        <v>222.8</v>
      </c>
      <c r="O16" s="476" t="n">
        <v>0.2</v>
      </c>
      <c r="P16" s="476" t="n">
        <v>71.60000000000001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5542</v>
      </c>
      <c r="H17" s="478" t="n">
        <v>13313.2</v>
      </c>
      <c r="I17" s="478" t="n">
        <v>2694.8</v>
      </c>
      <c r="J17" s="478" t="n">
        <v>0</v>
      </c>
      <c r="K17" s="478" t="n">
        <v>0</v>
      </c>
      <c r="L17" s="478">
        <f>SUM(M17:R17)</f>
        <v/>
      </c>
      <c r="M17" s="478" t="n">
        <v>146.8</v>
      </c>
      <c r="N17" s="478" t="n">
        <v>159.7</v>
      </c>
      <c r="O17" s="478" t="n">
        <v>0.3</v>
      </c>
      <c r="P17" s="478" t="n">
        <v>55.8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6705</v>
      </c>
      <c r="H18" s="476" t="n">
        <v>15588.9</v>
      </c>
      <c r="I18" s="476" t="n">
        <v>3076</v>
      </c>
      <c r="J18" s="476" t="n">
        <v>0</v>
      </c>
      <c r="K18" s="476" t="n">
        <v>0</v>
      </c>
      <c r="L18" s="476">
        <f>SUM(M18:R18)</f>
        <v/>
      </c>
      <c r="M18" s="476" t="n">
        <v>384.5</v>
      </c>
      <c r="N18" s="476" t="n">
        <v>222.8</v>
      </c>
      <c r="O18" s="476" t="n">
        <v>0.2</v>
      </c>
      <c r="P18" s="476" t="n">
        <v>71.60000000000001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5542</v>
      </c>
      <c r="H19" s="478" t="n">
        <v>13313.2</v>
      </c>
      <c r="I19" s="478" t="n">
        <v>2694.8</v>
      </c>
      <c r="J19" s="478" t="n">
        <v>0</v>
      </c>
      <c r="K19" s="478" t="n">
        <v>0</v>
      </c>
      <c r="L19" s="478">
        <f>SUM(M19:R19)</f>
        <v/>
      </c>
      <c r="M19" s="478" t="n">
        <v>146.8</v>
      </c>
      <c r="N19" s="478" t="n">
        <v>159.7</v>
      </c>
      <c r="O19" s="478" t="n">
        <v>0.3</v>
      </c>
      <c r="P19" s="478" t="n">
        <v>55.8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1353</v>
      </c>
      <c r="G12" s="514" t="n">
        <v>1023.1</v>
      </c>
      <c r="H12" s="476" t="n">
        <v>4846.2</v>
      </c>
      <c r="I12" s="476" t="n">
        <v>1129.4</v>
      </c>
      <c r="J12" s="477" t="n">
        <v>613.2</v>
      </c>
      <c r="K12" s="514" t="n">
        <v>1378.5</v>
      </c>
      <c r="L12" s="476" t="n">
        <v>109.9</v>
      </c>
      <c r="M12" s="476" t="n">
        <v>0</v>
      </c>
      <c r="N12" s="477" t="n">
        <v>609.8000000000001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420.5</v>
      </c>
      <c r="G13" s="518" t="n">
        <v>1458.9</v>
      </c>
      <c r="H13" s="519" t="n">
        <v>5408.5</v>
      </c>
      <c r="I13" s="519" t="n">
        <v>1116.2</v>
      </c>
      <c r="J13" s="520" t="n">
        <v>722.3000000000001</v>
      </c>
      <c r="K13" s="518" t="n">
        <v>446.1</v>
      </c>
      <c r="L13" s="519" t="n">
        <v>175.3</v>
      </c>
      <c r="M13" s="519" t="n">
        <v>0</v>
      </c>
      <c r="N13" s="520" t="n">
        <v>733.8000000000001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1294.1</v>
      </c>
      <c r="G14" s="514" t="n">
        <v>0</v>
      </c>
      <c r="H14" s="476" t="n">
        <v>3564.3</v>
      </c>
      <c r="I14" s="476" t="n">
        <v>10.4</v>
      </c>
      <c r="J14" s="477" t="n">
        <v>195</v>
      </c>
      <c r="K14" s="514" t="n">
        <v>1319.6</v>
      </c>
      <c r="L14" s="476" t="n">
        <v>0</v>
      </c>
      <c r="M14" s="476" t="n">
        <v>0</v>
      </c>
      <c r="N14" s="477" t="n">
        <v>609.8000000000001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420.5</v>
      </c>
      <c r="G15" s="518" t="n">
        <v>0</v>
      </c>
      <c r="H15" s="519" t="n">
        <v>3954.6</v>
      </c>
      <c r="I15" s="519" t="n">
        <v>80.7</v>
      </c>
      <c r="J15" s="520" t="n">
        <v>264.7</v>
      </c>
      <c r="K15" s="518" t="n">
        <v>446.1</v>
      </c>
      <c r="L15" s="519" t="n">
        <v>0</v>
      </c>
      <c r="M15" s="519" t="n">
        <v>0</v>
      </c>
      <c r="N15" s="520" t="n">
        <v>733.8000000000001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109.9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175.3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4.1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5.5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58.9</v>
      </c>
      <c r="G24" s="514" t="n">
        <v>0</v>
      </c>
      <c r="H24" s="476" t="n">
        <v>0</v>
      </c>
      <c r="I24" s="476" t="n">
        <v>78.90000000000001</v>
      </c>
      <c r="J24" s="477" t="n">
        <v>0</v>
      </c>
      <c r="K24" s="514" t="n">
        <v>58.9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83.8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39.1</v>
      </c>
      <c r="I26" s="476" t="n">
        <v>20.4</v>
      </c>
      <c r="J26" s="477" t="n">
        <v>379.8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44.9</v>
      </c>
      <c r="I27" s="519" t="n">
        <v>23.3</v>
      </c>
      <c r="J27" s="520" t="n">
        <v>372.6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168.7</v>
      </c>
      <c r="H30" s="476" t="n">
        <v>0</v>
      </c>
      <c r="I30" s="476" t="n">
        <v>240.7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245.9</v>
      </c>
      <c r="H31" s="519" t="n">
        <v>0</v>
      </c>
      <c r="I31" s="519" t="n">
        <v>7.4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44.6</v>
      </c>
      <c r="H34" s="476" t="n">
        <v>223.1</v>
      </c>
      <c r="I34" s="476" t="n">
        <v>296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44.4</v>
      </c>
      <c r="H35" s="519" t="n">
        <v>159</v>
      </c>
      <c r="I35" s="519" t="n">
        <v>437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425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589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275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475</v>
      </c>
      <c r="H51" s="519" t="n">
        <v>25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245.1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361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94.5</v>
      </c>
      <c r="H68" s="476" t="n">
        <v>0</v>
      </c>
      <c r="I68" s="476" t="n">
        <v>18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90.60000000000001</v>
      </c>
      <c r="H69" s="519" t="n">
        <v>0</v>
      </c>
      <c r="I69" s="519" t="n">
        <v>26.7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679.7</v>
      </c>
      <c r="I74" s="476" t="n">
        <v>101.6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764.1</v>
      </c>
      <c r="I75" s="519" t="n">
        <v>97.5</v>
      </c>
      <c r="J75" s="520" t="n">
        <v>50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42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42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15.3</v>
      </c>
      <c r="H78" s="476" t="n">
        <v>52.9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14</v>
      </c>
      <c r="H79" s="519" t="n">
        <v>57.9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359.3</v>
      </c>
      <c r="J80" s="477" t="n">
        <v>38.4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354.3</v>
      </c>
      <c r="J81" s="520" t="n">
        <v>35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0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0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2278.4</v>
      </c>
      <c r="F13" s="476" t="n">
        <v>0</v>
      </c>
      <c r="G13" s="476" t="n">
        <v>0</v>
      </c>
      <c r="H13" s="476" t="n">
        <v>0</v>
      </c>
      <c r="I13" s="516" t="n">
        <v>2278.4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1201.1</v>
      </c>
      <c r="F14" s="519" t="n">
        <v>0</v>
      </c>
      <c r="G14" s="519" t="n">
        <v>0</v>
      </c>
      <c r="H14" s="519" t="n">
        <v>0</v>
      </c>
      <c r="I14" s="522" t="n">
        <v>1201.1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505</v>
      </c>
      <c r="F15" s="476" t="n">
        <v>0</v>
      </c>
      <c r="G15" s="476" t="n">
        <v>0</v>
      </c>
      <c r="H15" s="476" t="n">
        <v>0</v>
      </c>
      <c r="I15" s="516" t="n">
        <v>505</v>
      </c>
    </row>
    <row customHeight="1" ht="12.8" r="16" s="344" spans="1:9">
      <c r="B16" s="573" t="n"/>
      <c r="C16" s="430" t="n"/>
      <c r="D16" s="430">
        <f>$D$14</f>
        <v/>
      </c>
      <c r="E16" s="521" t="n">
        <v>515</v>
      </c>
      <c r="F16" s="519" t="n">
        <v>0</v>
      </c>
      <c r="G16" s="519" t="n">
        <v>0</v>
      </c>
      <c r="H16" s="519" t="n">
        <v>0</v>
      </c>
      <c r="I16" s="522" t="n">
        <v>515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164.5</v>
      </c>
      <c r="F18" s="519" t="n">
        <v>0</v>
      </c>
      <c r="G18" s="519" t="n">
        <v>0</v>
      </c>
      <c r="H18" s="519" t="n">
        <v>0</v>
      </c>
      <c r="I18" s="522" t="n">
        <v>164.5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1602.9</v>
      </c>
      <c r="F35" s="476" t="n">
        <v>0</v>
      </c>
      <c r="G35" s="476" t="n">
        <v>0</v>
      </c>
      <c r="H35" s="476" t="n">
        <v>0</v>
      </c>
      <c r="I35" s="516" t="n">
        <v>1602.9</v>
      </c>
    </row>
    <row customHeight="1" ht="12.8" r="36" s="344" spans="1:9">
      <c r="B36" s="573" t="n"/>
      <c r="C36" s="430" t="n"/>
      <c r="D36" s="430">
        <f>$D$14</f>
        <v/>
      </c>
      <c r="E36" s="521" t="n">
        <v>375.1</v>
      </c>
      <c r="F36" s="519" t="n">
        <v>0</v>
      </c>
      <c r="G36" s="519" t="n">
        <v>0</v>
      </c>
      <c r="H36" s="519" t="n">
        <v>0</v>
      </c>
      <c r="I36" s="522" t="n">
        <v>375.1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84</v>
      </c>
      <c r="F47" s="476" t="n">
        <v>0</v>
      </c>
      <c r="G47" s="476" t="n">
        <v>0</v>
      </c>
      <c r="H47" s="476" t="n">
        <v>0</v>
      </c>
      <c r="I47" s="516" t="n">
        <v>84</v>
      </c>
    </row>
    <row customHeight="1" ht="12.8" r="48" s="344" spans="1:9">
      <c r="B48" s="573" t="n"/>
      <c r="C48" s="430" t="n"/>
      <c r="D48" s="430">
        <f>$D$14</f>
        <v/>
      </c>
      <c r="E48" s="521" t="n">
        <v>60</v>
      </c>
      <c r="F48" s="519" t="n">
        <v>0</v>
      </c>
      <c r="G48" s="519" t="n">
        <v>0</v>
      </c>
      <c r="H48" s="519" t="n">
        <v>0</v>
      </c>
      <c r="I48" s="522" t="n">
        <v>60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86.5</v>
      </c>
      <c r="F63" s="476" t="n">
        <v>0</v>
      </c>
      <c r="G63" s="476" t="n">
        <v>0</v>
      </c>
      <c r="H63" s="476" t="n">
        <v>0</v>
      </c>
      <c r="I63" s="516" t="n">
        <v>86.5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86.5</v>
      </c>
      <c r="F88" s="526" t="n">
        <v>0</v>
      </c>
      <c r="G88" s="526" t="n">
        <v>0</v>
      </c>
      <c r="H88" s="526" t="n">
        <v>0</v>
      </c>
      <c r="I88" s="529" t="n">
        <v>86.5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