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42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SaarLB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Ursulinenstraße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66111 Saarbrücken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+49 681 383-01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+49 681 383-1200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www.saarlb.de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561.3</v>
      </c>
      <c r="E21" s="373" t="n">
        <v>502.3</v>
      </c>
      <c r="F21" s="372" t="n">
        <v>554.1</v>
      </c>
      <c r="G21" s="373" t="n">
        <v>518.1</v>
      </c>
      <c r="H21" s="372" t="n">
        <v>503.5</v>
      </c>
      <c r="I21" s="373" t="n">
        <v>472.1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817.7</v>
      </c>
      <c r="E23" s="381" t="n">
        <v>768.2</v>
      </c>
      <c r="F23" s="380" t="n">
        <v>841.7</v>
      </c>
      <c r="G23" s="381" t="n">
        <v>816</v>
      </c>
      <c r="H23" s="380" t="n">
        <v>785.5</v>
      </c>
      <c r="I23" s="381" t="n">
        <v>760.2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256.4</v>
      </c>
      <c r="E28" s="395" t="n">
        <v>265.9</v>
      </c>
      <c r="F28" s="394" t="n">
        <v>287.6</v>
      </c>
      <c r="G28" s="395" t="n">
        <v>297.9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2697.2</v>
      </c>
      <c r="E34" s="373" t="n">
        <v>2314</v>
      </c>
      <c r="F34" s="372" t="n">
        <v>2710.4</v>
      </c>
      <c r="G34" s="373" t="n">
        <v>2561.4</v>
      </c>
      <c r="H34" s="372" t="n">
        <v>2243.8</v>
      </c>
      <c r="I34" s="373" t="n">
        <v>2103.8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3811.5</v>
      </c>
      <c r="E36" s="381" t="n">
        <v>3410.2</v>
      </c>
      <c r="F36" s="380" t="n">
        <v>4018.3</v>
      </c>
      <c r="G36" s="381" t="n">
        <v>3851.9</v>
      </c>
      <c r="H36" s="380" t="n">
        <v>3463.5</v>
      </c>
      <c r="I36" s="381" t="n">
        <v>3264.4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1114.2</v>
      </c>
      <c r="E41" s="395" t="n">
        <v>1096.2</v>
      </c>
      <c r="F41" s="394" t="n">
        <v>1307.9</v>
      </c>
      <c r="G41" s="395" t="n">
        <v>1290.6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561.3</v>
      </c>
      <c r="E9" s="605" t="n">
        <v>502.3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817.7</v>
      </c>
      <c r="E12" s="617" t="n">
        <v>768.2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78.41</v>
      </c>
      <c r="E16" s="621" t="n">
        <v>78.64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5.77</v>
      </c>
      <c r="E28" s="621" t="n">
        <v>5.6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50.42</v>
      </c>
      <c r="E29" s="621" t="n">
        <v>51.42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2697.2</v>
      </c>
      <c r="E34" s="635" t="n">
        <v>2314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98.15000000000001</v>
      </c>
      <c r="E35" s="611" t="n">
        <v>95.81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3811.5</v>
      </c>
      <c r="E37" s="638" t="n">
        <v>3410.2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74.7</v>
      </c>
      <c r="E41" s="621" t="n">
        <v>75.93000000000001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SAAR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SaarLB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36.7</v>
      </c>
      <c r="F11" s="419" t="n">
        <v>40</v>
      </c>
      <c r="G11" s="420" t="n">
        <v>45.6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30</v>
      </c>
      <c r="E12" s="420" t="n">
        <v>75.09999999999999</v>
      </c>
      <c r="F12" s="419" t="n">
        <v>36</v>
      </c>
      <c r="G12" s="420" t="n">
        <v>59.7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70</v>
      </c>
      <c r="E13" s="420" t="n">
        <v>99.3</v>
      </c>
      <c r="F13" s="419" t="n">
        <v>0</v>
      </c>
      <c r="G13" s="420" t="n">
        <v>42.3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</v>
      </c>
      <c r="E14" s="422" t="n">
        <v>87.40000000000001</v>
      </c>
      <c r="F14" s="421" t="n">
        <v>30</v>
      </c>
      <c r="G14" s="422" t="n">
        <v>100.8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148</v>
      </c>
      <c r="E15" s="422" t="n">
        <v>139.4</v>
      </c>
      <c r="F15" s="421" t="n">
        <v>80</v>
      </c>
      <c r="G15" s="422" t="n">
        <v>112.9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51</v>
      </c>
      <c r="E16" s="422" t="n">
        <v>70.7</v>
      </c>
      <c r="F16" s="421" t="n">
        <v>118</v>
      </c>
      <c r="G16" s="422" t="n">
        <v>89.2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126</v>
      </c>
      <c r="E17" s="422" t="n">
        <v>58.6</v>
      </c>
      <c r="F17" s="421" t="n">
        <v>51</v>
      </c>
      <c r="G17" s="422" t="n">
        <v>66.09999999999999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109.5</v>
      </c>
      <c r="E18" s="420" t="n">
        <v>226.3</v>
      </c>
      <c r="F18" s="419" t="n">
        <v>140.5</v>
      </c>
      <c r="G18" s="420" t="n">
        <v>224.7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16.8</v>
      </c>
      <c r="E19" s="420" t="n">
        <v>24.2</v>
      </c>
      <c r="F19" s="419" t="n">
        <v>6.8</v>
      </c>
      <c r="G19" s="420" t="n">
        <v>26.9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45</v>
      </c>
      <c r="E24" s="420" t="n">
        <v>207.7</v>
      </c>
      <c r="F24" s="419" t="n">
        <v>73</v>
      </c>
      <c r="G24" s="420" t="n">
        <v>153.3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116.5</v>
      </c>
      <c r="E25" s="420" t="n">
        <v>149.1</v>
      </c>
      <c r="F25" s="419" t="n">
        <v>165</v>
      </c>
      <c r="G25" s="420" t="n">
        <v>156.8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50</v>
      </c>
      <c r="E26" s="420" t="n">
        <v>80.2</v>
      </c>
      <c r="F26" s="419" t="n">
        <v>45</v>
      </c>
      <c r="G26" s="420" t="n">
        <v>138.8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70</v>
      </c>
      <c r="E27" s="422" t="n">
        <v>141.3</v>
      </c>
      <c r="F27" s="421" t="n">
        <v>116.5</v>
      </c>
      <c r="G27" s="422" t="n">
        <v>119.1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248</v>
      </c>
      <c r="E28" s="422" t="n">
        <v>343</v>
      </c>
      <c r="F28" s="421" t="n">
        <v>95</v>
      </c>
      <c r="G28" s="422" t="n">
        <v>183.8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195</v>
      </c>
      <c r="E29" s="422" t="n">
        <v>272.6</v>
      </c>
      <c r="F29" s="421" t="n">
        <v>208</v>
      </c>
      <c r="G29" s="422" t="n">
        <v>305.4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80.5</v>
      </c>
      <c r="E30" s="422" t="n">
        <v>283.4</v>
      </c>
      <c r="F30" s="421" t="n">
        <v>195</v>
      </c>
      <c r="G30" s="422" t="n">
        <v>229.1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1250</v>
      </c>
      <c r="E31" s="420" t="n">
        <v>990.9</v>
      </c>
      <c r="F31" s="419" t="n">
        <v>729</v>
      </c>
      <c r="G31" s="420" t="n">
        <v>937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642.2</v>
      </c>
      <c r="E32" s="422" t="n">
        <v>1343.4</v>
      </c>
      <c r="F32" s="421" t="n">
        <v>687.5</v>
      </c>
      <c r="G32" s="422" t="n">
        <v>1186.9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0.7</v>
      </c>
      <c r="E9" s="432" t="n">
        <v>0.9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16</v>
      </c>
      <c r="E10" s="432" t="n">
        <v>15.5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340.3</v>
      </c>
      <c r="E11" s="432" t="n">
        <v>291.6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425.3</v>
      </c>
      <c r="E12" s="432" t="n">
        <v>416.7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911.2</v>
      </c>
      <c r="E21" s="420" t="n">
        <v>874.5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2480.2</v>
      </c>
      <c r="E22" s="435" t="n">
        <v>2086.9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420</v>
      </c>
      <c r="E23" s="440" t="n">
        <v>448.8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13.04</v>
      </c>
      <c r="H16" s="483" t="n">
        <v>0</v>
      </c>
      <c r="I16" s="483" t="n">
        <v>6.52</v>
      </c>
      <c r="J16" s="483" t="n">
        <v>0</v>
      </c>
      <c r="K16" s="483" t="n">
        <v>0</v>
      </c>
      <c r="L16" s="483">
        <f>SUM(M16:R16)</f>
        <v/>
      </c>
      <c r="M16" s="483" t="n">
        <v>274.46</v>
      </c>
      <c r="N16" s="483" t="n">
        <v>292.91</v>
      </c>
      <c r="O16" s="483" t="n">
        <v>0</v>
      </c>
      <c r="P16" s="483" t="n">
        <v>195.32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6.88</v>
      </c>
      <c r="H17" s="485" t="n">
        <v>0</v>
      </c>
      <c r="I17" s="485" t="n">
        <v>6.05</v>
      </c>
      <c r="J17" s="485" t="n">
        <v>0</v>
      </c>
      <c r="K17" s="485" t="n">
        <v>0</v>
      </c>
      <c r="L17" s="485">
        <f>SUM(M17:R17)</f>
        <v/>
      </c>
      <c r="M17" s="485" t="n">
        <v>144.5</v>
      </c>
      <c r="N17" s="485" t="n">
        <v>342.77</v>
      </c>
      <c r="O17" s="485" t="n">
        <v>0</v>
      </c>
      <c r="P17" s="485" t="n">
        <v>224.51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13.04</v>
      </c>
      <c r="H18" s="483" t="n">
        <v>0</v>
      </c>
      <c r="I18" s="483" t="n">
        <v>6.52</v>
      </c>
      <c r="J18" s="483" t="n">
        <v>0</v>
      </c>
      <c r="K18" s="483" t="n">
        <v>0</v>
      </c>
      <c r="L18" s="483">
        <f>SUM(M18:R18)</f>
        <v/>
      </c>
      <c r="M18" s="483" t="n">
        <v>59.8</v>
      </c>
      <c r="N18" s="483" t="n">
        <v>232</v>
      </c>
      <c r="O18" s="483" t="n">
        <v>0</v>
      </c>
      <c r="P18" s="483" t="n">
        <v>182.14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6.88</v>
      </c>
      <c r="H19" s="485" t="n">
        <v>0</v>
      </c>
      <c r="I19" s="485" t="n">
        <v>6.05</v>
      </c>
      <c r="J19" s="485" t="n">
        <v>0</v>
      </c>
      <c r="K19" s="485" t="n">
        <v>0</v>
      </c>
      <c r="L19" s="485">
        <f>SUM(M19:R19)</f>
        <v/>
      </c>
      <c r="M19" s="485" t="n">
        <v>55.4</v>
      </c>
      <c r="N19" s="485" t="n">
        <v>291.22</v>
      </c>
      <c r="O19" s="485" t="n">
        <v>0</v>
      </c>
      <c r="P19" s="485" t="n">
        <v>203.52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214.66</v>
      </c>
      <c r="N30" s="483" t="n">
        <v>60.91</v>
      </c>
      <c r="O30" s="483" t="n">
        <v>0</v>
      </c>
      <c r="P30" s="483" t="n">
        <v>13.18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89.09999999999999</v>
      </c>
      <c r="N31" s="485" t="n">
        <v>51.55</v>
      </c>
      <c r="O31" s="485" t="n">
        <v>0</v>
      </c>
      <c r="P31" s="485" t="n">
        <v>20.99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68.18000000000001</v>
      </c>
      <c r="H12" s="483" t="n">
        <v>137.08</v>
      </c>
      <c r="I12" s="483" t="n">
        <v>3043.48</v>
      </c>
      <c r="J12" s="484" t="n">
        <v>269.27</v>
      </c>
      <c r="K12" s="523" t="n">
        <v>0</v>
      </c>
      <c r="L12" s="483" t="n">
        <v>134.49</v>
      </c>
      <c r="M12" s="483" t="n">
        <v>158.97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55.19</v>
      </c>
      <c r="H13" s="528" t="n">
        <v>108.23</v>
      </c>
      <c r="I13" s="528" t="n">
        <v>2833.41</v>
      </c>
      <c r="J13" s="529" t="n">
        <v>136.05</v>
      </c>
      <c r="K13" s="527" t="n">
        <v>0</v>
      </c>
      <c r="L13" s="528" t="n">
        <v>143.85</v>
      </c>
      <c r="M13" s="528" t="n">
        <v>133.51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137.08</v>
      </c>
      <c r="I14" s="483" t="n">
        <v>1763.64</v>
      </c>
      <c r="J14" s="484" t="n">
        <v>101.09</v>
      </c>
      <c r="K14" s="523" t="n">
        <v>0</v>
      </c>
      <c r="L14" s="483" t="n">
        <v>134.49</v>
      </c>
      <c r="M14" s="483" t="n">
        <v>129.14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10</v>
      </c>
      <c r="H15" s="528" t="n">
        <v>108.23</v>
      </c>
      <c r="I15" s="528" t="n">
        <v>1838.67</v>
      </c>
      <c r="J15" s="529" t="n">
        <v>49.5</v>
      </c>
      <c r="K15" s="527" t="n">
        <v>0</v>
      </c>
      <c r="L15" s="528" t="n">
        <v>143.85</v>
      </c>
      <c r="M15" s="528" t="n">
        <v>133.51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68.18000000000001</v>
      </c>
      <c r="H26" s="483" t="n">
        <v>0</v>
      </c>
      <c r="I26" s="483" t="n">
        <v>1279.84</v>
      </c>
      <c r="J26" s="484" t="n">
        <v>168.18</v>
      </c>
      <c r="K26" s="523" t="n">
        <v>0</v>
      </c>
      <c r="L26" s="483" t="n">
        <v>0</v>
      </c>
      <c r="M26" s="483" t="n">
        <v>29.83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45.19</v>
      </c>
      <c r="H27" s="528" t="n">
        <v>0</v>
      </c>
      <c r="I27" s="528" t="n">
        <v>994.74</v>
      </c>
      <c r="J27" s="529" t="n">
        <v>86.55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35.5</v>
      </c>
      <c r="F13" s="483" t="n">
        <v>0</v>
      </c>
      <c r="G13" s="483" t="n">
        <v>0</v>
      </c>
      <c r="H13" s="483" t="n">
        <v>0</v>
      </c>
      <c r="I13" s="525" t="n">
        <v>35.5</v>
      </c>
    </row>
    <row customHeight="1" ht="12.8" r="14" s="344">
      <c r="B14" s="588" t="n"/>
      <c r="C14" s="433" t="n"/>
      <c r="D14" s="433">
        <f>"Jahr "&amp;(AktJahr-1)</f>
        <v/>
      </c>
      <c r="E14" s="530" t="n">
        <v>43.5</v>
      </c>
      <c r="F14" s="528" t="n">
        <v>0</v>
      </c>
      <c r="G14" s="528" t="n">
        <v>0</v>
      </c>
      <c r="H14" s="528" t="n">
        <v>0</v>
      </c>
      <c r="I14" s="531" t="n">
        <v>43.5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35.5</v>
      </c>
      <c r="F15" s="483" t="n">
        <v>0</v>
      </c>
      <c r="G15" s="483" t="n">
        <v>0</v>
      </c>
      <c r="H15" s="483" t="n">
        <v>0</v>
      </c>
      <c r="I15" s="525" t="n">
        <v>35.5</v>
      </c>
    </row>
    <row customHeight="1" ht="12.8" r="16" s="344">
      <c r="B16" s="588" t="n"/>
      <c r="C16" s="433" t="n"/>
      <c r="D16" s="433">
        <f>$D$14</f>
        <v/>
      </c>
      <c r="E16" s="530" t="n">
        <v>43.5</v>
      </c>
      <c r="F16" s="528" t="n">
        <v>0</v>
      </c>
      <c r="G16" s="528" t="n">
        <v>0</v>
      </c>
      <c r="H16" s="528" t="n">
        <v>0</v>
      </c>
      <c r="I16" s="531" t="n">
        <v>43.5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