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2667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Bausparkasse Schwäbisch Hall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Crailsheimer Straße 52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74523 Schwäbisch Hall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+49 791 46-4444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+49 791 46-2628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service@schwaebisch-hall.de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www.schwaebisch-hall.de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1506</v>
      </c>
      <c r="E21" s="373" t="n">
        <v>506</v>
      </c>
      <c r="F21" s="372" t="n">
        <v>1367.084</v>
      </c>
      <c r="G21" s="373" t="n">
        <v>507.703</v>
      </c>
      <c r="H21" s="372" t="n">
        <v>1079.008</v>
      </c>
      <c r="I21" s="373" t="n">
        <v>400.63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2140.126</v>
      </c>
      <c r="E23" s="381" t="n">
        <v>1046.312</v>
      </c>
      <c r="F23" s="380" t="n">
        <v>2145.395</v>
      </c>
      <c r="G23" s="381" t="n">
        <v>1168.475</v>
      </c>
      <c r="H23" s="380" t="n">
        <v>1698.619</v>
      </c>
      <c r="I23" s="381" t="n">
        <v>915.939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634.126</v>
      </c>
      <c r="E28" s="395" t="n">
        <v>540.312</v>
      </c>
      <c r="F28" s="394" t="n">
        <v>778.311</v>
      </c>
      <c r="G28" s="395" t="n">
        <v>660.773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1506</v>
      </c>
      <c r="E9" s="605" t="n">
        <v>506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2140.126</v>
      </c>
      <c r="E12" s="617" t="n">
        <v>1046.312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1.88</v>
      </c>
      <c r="E28" s="621" t="n">
        <v>1.45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50.61</v>
      </c>
      <c r="E29" s="621" t="n">
        <v>51.36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13.04.2022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2022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3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BSH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Bausparkasse Schwäbisch Hall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20.677</v>
      </c>
      <c r="F11" s="419" t="n">
        <v>0</v>
      </c>
      <c r="G11" s="420" t="n">
        <v>6.969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19.44</v>
      </c>
      <c r="F12" s="419" t="n">
        <v>0</v>
      </c>
      <c r="G12" s="420" t="n">
        <v>6.881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27.496</v>
      </c>
      <c r="F13" s="419" t="n">
        <v>0</v>
      </c>
      <c r="G13" s="420" t="n">
        <v>7.133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</v>
      </c>
      <c r="E14" s="422" t="n">
        <v>29.904</v>
      </c>
      <c r="F14" s="421" t="n">
        <v>0</v>
      </c>
      <c r="G14" s="422" t="n">
        <v>8.616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</v>
      </c>
      <c r="E15" s="422" t="n">
        <v>73.38500000000001</v>
      </c>
      <c r="F15" s="421" t="n">
        <v>5</v>
      </c>
      <c r="G15" s="422" t="n">
        <v>32.661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0</v>
      </c>
      <c r="E16" s="422" t="n">
        <v>111.695</v>
      </c>
      <c r="F16" s="421" t="n">
        <v>1</v>
      </c>
      <c r="G16" s="422" t="n">
        <v>39.589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0</v>
      </c>
      <c r="E17" s="422" t="n">
        <v>48.944</v>
      </c>
      <c r="F17" s="421" t="n">
        <v>0</v>
      </c>
      <c r="G17" s="422" t="n">
        <v>70.444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1000</v>
      </c>
      <c r="E18" s="420" t="n">
        <v>750.735</v>
      </c>
      <c r="F18" s="419" t="n">
        <v>500</v>
      </c>
      <c r="G18" s="420" t="n">
        <v>403.239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500</v>
      </c>
      <c r="E19" s="420" t="n">
        <v>1057.849</v>
      </c>
      <c r="F19" s="419" t="n">
        <v>0</v>
      </c>
      <c r="G19" s="420" t="n">
        <v>470.779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1829.888</v>
      </c>
      <c r="E9" s="432" t="n">
        <v>881.761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218.237</v>
      </c>
      <c r="E10" s="432" t="n">
        <v>88.551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384.108</v>
      </c>
      <c r="H16" s="483" t="n">
        <v>1592.409</v>
      </c>
      <c r="I16" s="483" t="n">
        <v>62.421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9.18483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173.665</v>
      </c>
      <c r="H17" s="485" t="n">
        <v>765.4640000000001</v>
      </c>
      <c r="I17" s="485" t="n">
        <v>27.837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3.35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384.108</v>
      </c>
      <c r="H18" s="483" t="n">
        <v>1592.409</v>
      </c>
      <c r="I18" s="483" t="n">
        <v>62.421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9.18483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173.665</v>
      </c>
      <c r="H19" s="485" t="n">
        <v>765.4640000000001</v>
      </c>
      <c r="I19" s="485" t="n">
        <v>27.837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3.35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92</v>
      </c>
      <c r="F13" s="483" t="n">
        <v>0</v>
      </c>
      <c r="G13" s="483" t="n">
        <v>0</v>
      </c>
      <c r="H13" s="483" t="n">
        <v>0</v>
      </c>
      <c r="I13" s="525" t="n">
        <v>92</v>
      </c>
    </row>
    <row customHeight="1" ht="12.8" r="14" s="344">
      <c r="B14" s="588" t="n"/>
      <c r="C14" s="433" t="n"/>
      <c r="D14" s="433">
        <f>"Jahr "&amp;(AktJahr-1)</f>
        <v/>
      </c>
      <c r="E14" s="530" t="n">
        <v>76</v>
      </c>
      <c r="F14" s="528" t="n">
        <v>0</v>
      </c>
      <c r="G14" s="528" t="n">
        <v>0</v>
      </c>
      <c r="H14" s="528" t="n">
        <v>0</v>
      </c>
      <c r="I14" s="531" t="n">
        <v>76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92</v>
      </c>
      <c r="F15" s="483" t="n">
        <v>0</v>
      </c>
      <c r="G15" s="483" t="n">
        <v>0</v>
      </c>
      <c r="H15" s="483" t="n">
        <v>0</v>
      </c>
      <c r="I15" s="525" t="n">
        <v>92</v>
      </c>
    </row>
    <row customHeight="1" ht="12.8" r="16" s="344">
      <c r="B16" s="588" t="n"/>
      <c r="C16" s="433" t="n"/>
      <c r="D16" s="433">
        <f>$D$14</f>
        <v/>
      </c>
      <c r="E16" s="530" t="n">
        <v>76</v>
      </c>
      <c r="F16" s="528" t="n">
        <v>0</v>
      </c>
      <c r="G16" s="528" t="n">
        <v>0</v>
      </c>
      <c r="H16" s="528" t="n">
        <v>0</v>
      </c>
      <c r="I16" s="531" t="n">
        <v>76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