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<sst xmlns="http://schemas.openxmlformats.org/spreadsheetml/2006/main" uniqueCount="655">
  <si>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Commerzbank AG</t>
  </si>
  <si>
    <t>Kaiserplatz</t>
  </si>
  <si>
    <t>60311 Frankfurt am Main</t>
  </si>
  <si>
    <t>Telefon: +49 40 37699 - 0</t>
  </si>
  <si>
    <t>Telefax: +49 40 37699 - 178</t>
  </si>
  <si>
    <t>E-Mail: info@commerzbank.com</t>
  </si>
  <si>
    <t>Internet: www.commerzbank.com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</si>
  <si>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</si>
  <si>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</si>
  <si>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</si>
  <si>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</si>
  <si>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</si>
  <si>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</si>
  <si>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</si>
  <si>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</si>
  <si>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</si>
  <si>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</si>
  <si>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</si>
  <si>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</si>
  <si>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</si>
  <si>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</si>
  <si>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</si>
  <si>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</si>
  <si>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</si>
  <si>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</si>
  <si>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</si>
  <si>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</si>
  <si>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</si>
  <si>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</si>
  <si>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</si>
  <si>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</si>
  <si>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</si>
  <si>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</si>
  <si>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</si>
  <si>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</si>
  <si>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</si>
  <si>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</si>
  <si>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</si>
  <si>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</si>
  <si>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</si>
  <si>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</si>
  <si>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</si>
  <si>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</si>
  <si>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</si>
  <si>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</si>
  <si>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</si>
  <si>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</si>
  <si>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</si>
  <si>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</si>
  <si>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</si>
  <si>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</si>
  <si>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</si>
  <si>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</si>
  <si>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</si>
  <si>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</si>
  <si>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</si>
  <si>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</si>
  <si>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</si>
  <si>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</si>
  <si>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</si>
  <si>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</si>
  <si>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</si>
  <si>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</si>
  <si>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</si>
  <si>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</si>
  <si>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</si>
  <si>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</si>
  <si>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</si>
  <si>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</si>
  <si>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</si>
  <si>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</si>
  <si>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</si>
  <si>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</si>
  <si>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</si>
  <si>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</si>
  <si>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</si>
  <si>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</si>
  <si>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</si>
  <si>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</si>
  <si>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</si>
  <si>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</si>
  <si>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</si>
  <si>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</si>
  <si>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</si>
  <si>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</si>
  <si>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</si>
  <si>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</si>
  <si>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</si>
  <si>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</si>
  <si>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</si>
  <si>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</si>
  <si>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</si>
  <si>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</si>
  <si>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</si>
  <si>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</si>
  <si>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</si>
  <si>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</si>
  <si>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</si>
  <si>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</si>
  <si>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</si>
  <si>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</si>
  <si>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</si>
  <si>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</si>
  <si>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</si>
  <si>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</si>
  <si>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</si>
  <si>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</si>
  <si>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</si>
  <si>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</si>
  <si>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</si>
  <si>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</si>
  <si>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</si>
  <si>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</si>
  <si>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</si>
  <si>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</si>
  <si>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</si>
  <si>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</si>
  <si>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</si>
  <si>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</si>
  <si>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</si>
  <si>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</si>
  <si>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</si>
  <si>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</si>
  <si>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</si>
  <si>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</si>
  <si>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</si>
  <si>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</si>
  <si>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</si>
  <si>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</si>
  <si>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</si>
  <si>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</si>
  <si>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</si>
  <si>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</si>
  <si>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</si>
  <si>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</si>
  <si>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</si>
  <si>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</si>
  <si>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</si>
  <si>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</si>
  <si>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</si>
  <si>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</si>
  <si>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</si>
  <si>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</si>
  <si>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</si>
  <si>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</si>
  <si>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</si>
  <si>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</si>
  <si>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</si>
  <si>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</si>
  <si>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</si>
  <si>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</si>
  <si>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</si>
  <si>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</si>
  <si>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</si>
  <si>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</si>
  <si>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</si>
  <si>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</si>
  <si>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</si>
  <si>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</si>
  <si>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</si>
  <si>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</si>
  <si>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</si>
  <si>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</si>
  <si>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</si>
  <si>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</si>
  <si>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</si>
  <si>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</si>
  <si>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</si>
  <si>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</si>
  <si>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</si>
  <si>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</si>
  <si>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</si>
  <si>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</si>
  <si>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</si>
  <si>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</si>
  <si>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</si>
  <si>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</si>
  <si>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</si>
  <si>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</si>
  <si>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</si>
  <si>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</si>
  <si>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</si>
  <si>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</si>
  <si>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</si>
  <si>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</si>
  <si>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</si>
  <si>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</si>
  <si>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</si>
  <si>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</si>
  <si>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</si>
  <si>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</si>
  <si>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</si>
  <si>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</si>
  <si>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</si>
  <si>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</si>
  <si>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</si>
  <si>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</si>
  <si>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</si>
  <si>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</si>
  <si>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</si>
  <si>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</si>
  <si>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</si>
  <si>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</si>
  <si>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</si>
  <si>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</si>
  <si>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</si>
  <si>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</si>
  <si>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</si>
  <si>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</si>
  <si>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</si>
  <si>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</si>
  <si>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</si>
  <si>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</si>
  <si>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</si>
  <si>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</si>
  <si>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</si>
  <si>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</si>
  <si>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</si>
  <si>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</si>
  <si>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</si>
  <si>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</si>
  <si>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</si>
  <si>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</si>
  <si>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</si>
  <si>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</si>
  <si>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</si>
  <si>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</si>
  <si>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</si>
  <si>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</si>
  <si>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</si>
  <si>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</si>
  <si>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</si>
  <si>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</si>
  <si>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</si>
  <si>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</si>
  <si>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</si>
  <si>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</si>
  <si>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</si>
  <si>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</si>
  <si>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</si>
  <si>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</si>
  <si>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</si>
  <si>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</si>
  <si>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</si>
  <si>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</si>
  <si>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</si>
  <si>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</si>
  <si>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</si>
  <si>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</si>
  <si>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</si>
  <si>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</si>
  <si>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</si>
  <si>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</si>
  <si>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</si>
  <si>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</si>
  <si>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</si>
  <si>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</si>
  <si>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</si>
  <si>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</si>
  <si>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</si>
  <si>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</si>
  <si>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</si>
  <si>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</si>
  <si>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</si>
  <si>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</si>
  <si>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</si>
  <si>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</si>
  <si>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</si>
  <si>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</si>
  <si>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</si>
  <si>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</si>
  <si>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</si>
  <si>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</si>
  <si>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</si>
  <si>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</si>
  <si>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</si>
  <si>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</si>
  <si>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</si>
  <si>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</si>
  <si>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</si>
  <si>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</si>
  <si>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</si>
  <si>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</si>
  <si>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</si>
  <si>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</si>
  <si>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</si>
  <si>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</si>
  <si>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</si>
  <si>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</si>
  <si>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</si>
  <si>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</si>
  <si>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</si>
  <si>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</si>
  <si>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</si>
  <si>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</si>
  <si>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</si>
  <si>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</si>
  <si>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</si>
  <si>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</si>
  <si>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</si>
  <si>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</si>
  <si>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</si>
  <si>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</si>
  <si>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</si>
  <si>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</si>
  <si>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</si>
  <si>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</si>
  <si>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</si>
  <si>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</si>
  <si>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</si>
  <si>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</si>
  <si>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</si>
  <si>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</si>
  <si>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</si>
  <si>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</si>
  <si>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</si>
  <si>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</si>
  <si>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</si>
  <si>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</si>
  <si>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</si>
  <si>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</si>
  <si>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</si>
  <si>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</si>
  <si>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</si>
  <si>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</si>
  <si>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</si>
  <si>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</si>
  <si>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</si>
  <si>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</si>
  <si>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</si>
  <si>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</si>
  <si>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</si>
  <si>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</si>
  <si>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</si>
  <si>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</si>
  <si>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</si>
  <si>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</si>
  <si>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</si>
  <si>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</si>
  <si>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</si>
  <si>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</si>
  <si>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</si>
  <si>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</si>
  <si>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</si>
  <si>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</si>
  <si>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</si>
  <si>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</si>
  <si>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</si>
  <si>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</si>
  <si>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</si>
  <si>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</si>
  <si>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</si>
  <si>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</si>
  <si>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</si>
  <si>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</si>
  <si>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</si>
  <si>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</si>
  <si>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</si>
  <si>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</si>
  <si>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</si>
  <si>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</si>
  <si>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</si>
  <si>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</si>
  <si>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</si>
  <si>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</si>
  <si>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</si>
  <si>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</si>
  <si>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</si>
  <si>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</si>
  <si>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</si>
  <si>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</si>
  <si>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</si>
  <si>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</si>
  <si>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</si>
  <si>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</si>
  <si>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</si>
  <si>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</si>
  <si>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</si>
  <si>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</si>
  <si>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</si>
  <si>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</si>
  <si>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</si>
  <si>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</si>
  <si>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</si>
  <si>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</si>
  <si>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</si>
  <si>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</si>
  <si>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</si>
  <si>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</si>
  <si>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</si>
  <si>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</si>
  <si>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</si>
  <si>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</si>
  <si>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</si>
  <si>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</si>
  <si>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</si>
  <si>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</si>
  <si>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</si>
  <si>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</si>
  <si>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</si>
  <si>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</si>
  <si>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</si>
  <si>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</si>
  <si>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</si>
  <si>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</si>
  <si>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</si>
  <si>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</si>
  <si>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</si>
  <si>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</si>
  <si>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</si>
  <si>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</si>
  <si>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</si>
  <si>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</si>
  <si>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</si>
  <si>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</si>
  <si>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</si>
  <si>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</si>
  <si>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</si>
  <si>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</si>
  <si>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</si>
  <si>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</si>
  <si>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</si>
  <si>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</si>
  <si>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</si>
  <si>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</si>
  <si>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</si>
  <si>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</si>
  <si>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</si>
  <si>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</si>
  <si>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</si>
  <si>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</si>
  <si>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</si>
  <si>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</si>
  <si>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</si>
  <si>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</si>
  <si>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</si>
  <si>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</si>
  <si>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</si>
  <si>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</si>
  <si>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</si>
  <si>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</si>
  <si>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</si>
  <si>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</si>
  <si>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</si>
  <si>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</si>
  <si>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</si>
  <si>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</si>
  <si>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</si>
  <si>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</si>
  <si>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</si>
  <si>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</si>
  <si>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</si>
  <si>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</si>
  <si>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</si>
  <si>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</si>
  <si>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</si>
  <si>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</si>
  <si>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</si>
  <si>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</si>
  <si>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</si>
  <si>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</si>
  <si>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</si>
  <si>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</si>
  <si>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</si>
  <si>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</si>
  <si>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</si>
  <si>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</si>
  <si>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</si>
  <si>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</si>
  <si>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</si>
  <si>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</si>
  <si>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</si>
  <si>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</si>
  <si>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</si>
  <si>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</si>
  <si>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</si>
  <si>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</si>
  <si>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</si>
  <si>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</si>
  <si>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</si>
  <si>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</si>
  <si>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</si>
  <si>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</si>
  <si>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</si>
  <si>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</si>
  <si>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</si>
  <si>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</si>
  <si>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</si>
  <si>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</si>
  <si>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</si>
  <si>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</si>
  <si>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</si>
  <si>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</si>
  <si>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</si>
  <si>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</si>
  <si>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</si>
  <si>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</si>
  <si>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</si>
  <si>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</si>
  <si>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</si>
  <si>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</si>
  <si>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</si>
  <si>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</si>
  <si>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</si>
  <si>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</si>
  <si>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</si>
  <si>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</si>
  <si>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</si>
  <si>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</si>
  <si>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</si>
  <si>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</si>
  <si>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</si>
  <si>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</si>
  <si>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</si>
  <si>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</si>
  <si>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</si>
  <si>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</si>
  <si>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</si>
  <si>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</si>
  <si>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</si>
  <si>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</si>
  <si>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</si>
  <si>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</si>
  <si>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</si>
  <si>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</si>
  <si>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</si>
  <si>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</si>
  <si>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</si>
  <si>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</si>
  <si>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</si>
  <si>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</si>
  <si>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</si>
  <si>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</si>
  <si>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</si>
  <si>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</si>
  <si>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</si>
  <si>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</si>
  <si>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</si>
  <si>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</si>
  <si>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</si>
  <si>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</si>
  <si>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</si>
  <si>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</si>
  <si>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</si>
  <si>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</si>
  <si>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</si>
  <si>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</si>
  <si>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</si>
  <si>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</si>
  <si>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</si>
  <si>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</si>
  <si>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</si>
  <si>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</si>
  <si>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</si>
  <si>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</si>
  <si>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</si>
  <si>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</si>
  <si>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</si>
  <si>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</si>
  <si>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</si>
  <si>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</si>
  <si>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</si>
  <si>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</si>
  <si>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</si>
  <si>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</si>
  <si>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</si>
  <si>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</si>
  <si>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</si>
  <si>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</si>
  <si>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</si>
  <si>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</si>
  <si>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</si>
  <si>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</si>
  <si>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</si>
  <si>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</si>
  <si>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</si>
  <si>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</si>
  <si>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</si>
  <si>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</si>
  <si>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</si>
  <si>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</si>
  <si>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</si>
  <si>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</si>
  <si>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</si>
  <si>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</si>
  <si>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29.10.2019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</si>
  <si>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</si>
  <si>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</si>
  <si>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</si>
  <si>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</si>
  <si>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</si>
  <si>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</si>
  <si>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</si>
  <si>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</si>
  <si>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</si>
  <si>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</si>
  <si>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</si>
  <si>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</si>
  <si>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</si>
  <si>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</si>
  <si>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</si>
  <si>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</si>
  <si>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</si>
  <si>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</si>
  <si>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</si>
  <si>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COBA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</si>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</sst>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3048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17293.83</v>
      </c>
      <c r="E21" s="372" t="n">
        <v>20148.2</v>
      </c>
      <c r="F21" s="371" t="n">
        <v>18854.35</v>
      </c>
      <c r="G21" s="372" t="n">
        <v>20898.6</v>
      </c>
      <c r="H21" s="371" t="n">
        <v>19946.56</v>
      </c>
      <c r="I21" s="372" t="n">
        <v>20033.9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28155.64</v>
      </c>
      <c r="E23" s="380" t="n">
        <v>24901.9</v>
      </c>
      <c r="F23" s="379" t="n">
        <v>31568.56</v>
      </c>
      <c r="G23" s="380" t="n">
        <v>26837.2</v>
      </c>
      <c r="H23" s="379" t="n">
        <v>33289.04</v>
      </c>
      <c r="I23" s="380" t="n">
        <v>25522.3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10861.81</v>
      </c>
      <c r="E28" s="393" t="n">
        <v>4753.7</v>
      </c>
      <c r="F28" s="392" t="n">
        <v>12714.21</v>
      </c>
      <c r="G28" s="393" t="n">
        <v>5938.6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7775.08</v>
      </c>
      <c r="E34" s="372" t="n">
        <v>8961.700000000001</v>
      </c>
      <c r="F34" s="371" t="n">
        <v>10511.32</v>
      </c>
      <c r="G34" s="372" t="n">
        <v>11165.4</v>
      </c>
      <c r="H34" s="371" t="n">
        <v>9785.540000000001</v>
      </c>
      <c r="I34" s="372" t="n">
        <v>11072.5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11807.58</v>
      </c>
      <c r="E36" s="380" t="n">
        <v>9706.4</v>
      </c>
      <c r="F36" s="379" t="n">
        <v>16947.68</v>
      </c>
      <c r="G36" s="380" t="n">
        <v>11989.6</v>
      </c>
      <c r="H36" s="379" t="n">
        <v>14827.99</v>
      </c>
      <c r="I36" s="380" t="n">
        <v>11779.7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4032.5</v>
      </c>
      <c r="E41" s="393" t="n">
        <v>722.6</v>
      </c>
      <c r="F41" s="392" t="n">
        <v>6436.36</v>
      </c>
      <c r="G41" s="393" t="n">
        <v>791.8000000000001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362.5</v>
      </c>
      <c r="E47" s="372" t="n">
        <v>417.5</v>
      </c>
      <c r="F47" s="371" t="n">
        <v>409.78</v>
      </c>
      <c r="G47" s="372" t="n">
        <v>478.304</v>
      </c>
      <c r="H47" s="371" t="n">
        <v>401.09</v>
      </c>
      <c r="I47" s="372" t="n">
        <v>478.304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423</v>
      </c>
      <c r="E49" s="380" t="n">
        <v>498.7</v>
      </c>
      <c r="F49" s="379" t="n">
        <v>458.57</v>
      </c>
      <c r="G49" s="380" t="n">
        <v>526.1270000000001</v>
      </c>
      <c r="H49" s="379" t="n">
        <v>444.29</v>
      </c>
      <c r="I49" s="380" t="n">
        <v>526.1270000000001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60.5</v>
      </c>
      <c r="E54" s="393" t="n">
        <v>76</v>
      </c>
      <c r="F54" s="392" t="n">
        <v>48.78</v>
      </c>
      <c r="G54" s="393" t="n">
        <v>40.1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86.98</v>
      </c>
      <c r="F13" s="476" t="n">
        <v>0</v>
      </c>
      <c r="G13" s="476" t="n">
        <v>86.98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88.7</v>
      </c>
      <c r="F14" s="519" t="n">
        <v>0</v>
      </c>
      <c r="G14" s="519" t="n">
        <v>88.7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86.98</v>
      </c>
      <c r="F15" s="476" t="n">
        <v>0</v>
      </c>
      <c r="G15" s="476" t="n">
        <v>86.98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88.7</v>
      </c>
      <c r="F16" s="519" t="n">
        <v>0</v>
      </c>
      <c r="G16" s="519" t="n">
        <v>88.7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423</v>
      </c>
      <c r="F13" s="476" t="n">
        <v>0</v>
      </c>
      <c r="G13" s="476" t="n">
        <v>0</v>
      </c>
      <c r="H13" s="476" t="n">
        <v>0</v>
      </c>
      <c r="I13" s="516" t="n">
        <v>423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498.7</v>
      </c>
      <c r="F14" s="519" t="n">
        <v>0</v>
      </c>
      <c r="G14" s="519" t="n">
        <v>75</v>
      </c>
      <c r="H14" s="519" t="n">
        <v>0</v>
      </c>
      <c r="I14" s="522" t="n">
        <v>423.7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383</v>
      </c>
      <c r="F15" s="476" t="n">
        <v>0</v>
      </c>
      <c r="G15" s="476" t="n">
        <v>0</v>
      </c>
      <c r="H15" s="476" t="n">
        <v>0</v>
      </c>
      <c r="I15" s="516" t="n">
        <v>383</v>
      </c>
    </row>
    <row customHeight="1" ht="12.8" r="16" s="344" spans="1:9">
      <c r="B16" s="573" t="n"/>
      <c r="C16" s="430" t="n"/>
      <c r="D16" s="430">
        <f>$D$14</f>
        <v/>
      </c>
      <c r="E16" s="521" t="n">
        <v>458.7</v>
      </c>
      <c r="F16" s="519" t="n">
        <v>0</v>
      </c>
      <c r="G16" s="519" t="n">
        <v>75</v>
      </c>
      <c r="H16" s="519" t="n">
        <v>0</v>
      </c>
      <c r="I16" s="522" t="n">
        <v>383.7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40</v>
      </c>
      <c r="F51" s="476" t="n">
        <v>0</v>
      </c>
      <c r="G51" s="476" t="n">
        <v>0</v>
      </c>
      <c r="H51" s="476" t="n">
        <v>0</v>
      </c>
      <c r="I51" s="516" t="n">
        <v>40</v>
      </c>
    </row>
    <row customHeight="1" ht="12.8" r="52" s="344" spans="1:9">
      <c r="B52" s="573" t="n"/>
      <c r="C52" s="430" t="n"/>
      <c r="D52" s="430">
        <f>$D$14</f>
        <v/>
      </c>
      <c r="E52" s="521" t="n">
        <v>40</v>
      </c>
      <c r="F52" s="519" t="n">
        <v>0</v>
      </c>
      <c r="G52" s="519" t="n">
        <v>0</v>
      </c>
      <c r="H52" s="519" t="n">
        <v>0</v>
      </c>
      <c r="I52" s="522" t="n">
        <v>40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17293.83</v>
      </c>
      <c r="E9" s="590" t="n">
        <v>20148.2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99.42</v>
      </c>
      <c r="E10" s="596" t="n">
        <v>90.06999999999999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28155.64</v>
      </c>
      <c r="E12" s="602" t="n">
        <v>24901.9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98.98</v>
      </c>
      <c r="E16" s="606" t="n">
        <v>98.84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4.66</v>
      </c>
      <c r="E28" s="606" t="n">
        <v>4.7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52.62</v>
      </c>
      <c r="E29" s="606" t="n">
        <v>52.76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7775.08</v>
      </c>
      <c r="E34" s="618" t="n">
        <v>8961.700000000001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79.87</v>
      </c>
      <c r="E35" s="596" t="n">
        <v>82.63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11807.58</v>
      </c>
      <c r="E37" s="621" t="n">
        <v>9706.4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69.59</v>
      </c>
      <c r="E41" s="606" t="n">
        <v>73.73999999999999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579.89</v>
      </c>
      <c r="E43" s="606" t="n">
        <v>664.3000000000001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3251.06</v>
      </c>
      <c r="E46" s="606" t="n">
        <v>369.2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751.91</v>
      </c>
      <c r="E51" s="606" t="n">
        <v>310.6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362.5</v>
      </c>
      <c r="E59" s="618" t="n">
        <v>417.5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100</v>
      </c>
      <c r="E60" s="596" t="n">
        <v>97.59999999999999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423</v>
      </c>
      <c r="E62" s="621" t="n">
        <v>498.7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82.27</v>
      </c>
      <c r="E66" s="606" t="n">
        <v>84.95999999999999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s">
        <v>642</v>
      </c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24.33</v>
      </c>
      <c r="E11" s="417" t="n">
        <v>818.67</v>
      </c>
      <c r="F11" s="416" t="n">
        <v>446.1</v>
      </c>
      <c r="G11" s="417" t="n">
        <v>953</v>
      </c>
    </row>
    <row customHeight="1" ht="12.8" r="12" s="344" spans="1:7">
      <c r="A12" s="360" t="n">
        <v>0</v>
      </c>
      <c r="B12" s="415" t="s">
        <v>28</v>
      </c>
      <c r="D12" s="416" t="n">
        <v>612.8</v>
      </c>
      <c r="E12" s="417" t="n">
        <v>1287.62</v>
      </c>
      <c r="F12" s="416" t="n">
        <v>3079.8</v>
      </c>
      <c r="G12" s="417" t="n">
        <v>900.1</v>
      </c>
    </row>
    <row customHeight="1" ht="12.8" r="13" s="344" spans="1:7">
      <c r="A13" s="360" t="n"/>
      <c r="B13" s="415" t="s">
        <v>29</v>
      </c>
      <c r="D13" s="416" t="n">
        <v>810.7</v>
      </c>
      <c r="E13" s="417" t="n">
        <v>863.5</v>
      </c>
      <c r="F13" s="416" t="n">
        <v>23.7</v>
      </c>
      <c r="G13" s="417" t="n">
        <v>855.7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630.5</v>
      </c>
      <c r="E14" s="419" t="n">
        <v>1155.49</v>
      </c>
      <c r="F14" s="418" t="n">
        <v>1571.4</v>
      </c>
      <c r="G14" s="419" t="n">
        <v>1274.6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1769</v>
      </c>
      <c r="E15" s="419" t="n">
        <v>2474.36</v>
      </c>
      <c r="F15" s="418" t="n">
        <v>2391.2</v>
      </c>
      <c r="G15" s="419" t="n">
        <v>1973.5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2308</v>
      </c>
      <c r="E16" s="419" t="n">
        <v>3235.1</v>
      </c>
      <c r="F16" s="418" t="n">
        <v>1769</v>
      </c>
      <c r="G16" s="419" t="n">
        <v>2344.8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2888.5</v>
      </c>
      <c r="E17" s="419" t="n">
        <v>3480.45</v>
      </c>
      <c r="F17" s="418" t="n">
        <v>2298</v>
      </c>
      <c r="G17" s="419" t="n">
        <v>2934.7</v>
      </c>
    </row>
    <row customHeight="1" ht="12.8" r="18" s="344" spans="1:7">
      <c r="A18" s="360" t="n">
        <v>0</v>
      </c>
      <c r="B18" s="415" t="s">
        <v>34</v>
      </c>
      <c r="D18" s="416" t="n">
        <v>6839</v>
      </c>
      <c r="E18" s="417" t="n">
        <v>13283.66</v>
      </c>
      <c r="F18" s="416" t="n">
        <v>8347</v>
      </c>
      <c r="G18" s="417" t="n">
        <v>12425.7</v>
      </c>
    </row>
    <row customHeight="1" ht="12.8" r="19" s="344" spans="1:7">
      <c r="A19" s="360" t="n">
        <v>0</v>
      </c>
      <c r="B19" s="415" t="s">
        <v>35</v>
      </c>
      <c r="D19" s="416" t="n">
        <v>1411</v>
      </c>
      <c r="E19" s="417" t="n">
        <v>1556.8</v>
      </c>
      <c r="F19" s="416" t="n">
        <v>222</v>
      </c>
      <c r="G19" s="417" t="n">
        <v>1239.8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617.16</v>
      </c>
      <c r="E24" s="417" t="n">
        <v>509.1</v>
      </c>
      <c r="F24" s="416" t="n">
        <v>739.5</v>
      </c>
      <c r="G24" s="417" t="n">
        <v>442.5</v>
      </c>
    </row>
    <row customHeight="1" ht="12.8" r="25" s="344" spans="1:7">
      <c r="A25" s="360" t="n">
        <v>1</v>
      </c>
      <c r="B25" s="415" t="s">
        <v>28</v>
      </c>
      <c r="D25" s="416" t="n">
        <v>442</v>
      </c>
      <c r="E25" s="417" t="n">
        <v>462.18</v>
      </c>
      <c r="F25" s="416" t="n">
        <v>852</v>
      </c>
      <c r="G25" s="417" t="n">
        <v>328.8</v>
      </c>
    </row>
    <row customHeight="1" ht="12.8" r="26" s="344" spans="1:7">
      <c r="A26" s="360" t="n"/>
      <c r="B26" s="415" t="s">
        <v>29</v>
      </c>
      <c r="D26" s="416" t="n">
        <v>244.5</v>
      </c>
      <c r="E26" s="417" t="n">
        <v>600.0599999999999</v>
      </c>
      <c r="F26" s="416" t="n">
        <v>986.6</v>
      </c>
      <c r="G26" s="417" t="n">
        <v>379.1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82</v>
      </c>
      <c r="E27" s="419" t="n">
        <v>269.56</v>
      </c>
      <c r="F27" s="418" t="n">
        <v>442</v>
      </c>
      <c r="G27" s="419" t="n">
        <v>336.3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1383.32</v>
      </c>
      <c r="E28" s="419" t="n">
        <v>754.4299999999999</v>
      </c>
      <c r="F28" s="418" t="n">
        <v>326.5</v>
      </c>
      <c r="G28" s="419" t="n">
        <v>654.5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396.3</v>
      </c>
      <c r="E29" s="419" t="n">
        <v>678.59</v>
      </c>
      <c r="F29" s="418" t="n">
        <v>432</v>
      </c>
      <c r="G29" s="419" t="n">
        <v>585.4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682.8</v>
      </c>
      <c r="E30" s="419" t="n">
        <v>806.08</v>
      </c>
      <c r="F30" s="418" t="n">
        <v>585.2</v>
      </c>
      <c r="G30" s="419" t="n">
        <v>513.7</v>
      </c>
    </row>
    <row customHeight="1" ht="12.8" r="31" s="344" spans="1:7">
      <c r="A31" s="360" t="n">
        <v>1</v>
      </c>
      <c r="B31" s="415" t="s">
        <v>34</v>
      </c>
      <c r="D31" s="416" t="n">
        <v>1848.62</v>
      </c>
      <c r="E31" s="417" t="n">
        <v>3271.56</v>
      </c>
      <c r="F31" s="416" t="n">
        <v>2159.2</v>
      </c>
      <c r="G31" s="417" t="n">
        <v>2493.9</v>
      </c>
    </row>
    <row customHeight="1" ht="12.8" r="32" s="344" spans="1:7">
      <c r="A32" s="360" t="n">
        <v>1</v>
      </c>
      <c r="B32" s="415" t="s">
        <v>35</v>
      </c>
      <c r="D32" s="418" t="n">
        <v>2078.37</v>
      </c>
      <c r="E32" s="419" t="n">
        <v>4456.02</v>
      </c>
      <c r="F32" s="418" t="n">
        <v>2438.7</v>
      </c>
      <c r="G32" s="419" t="n">
        <v>3972.3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25</v>
      </c>
      <c r="E37" s="417" t="n">
        <v>140</v>
      </c>
      <c r="F37" s="416" t="n">
        <v>35</v>
      </c>
      <c r="G37" s="417" t="n">
        <v>185.7</v>
      </c>
    </row>
    <row customHeight="1" ht="12.8" r="38" s="344" spans="1:7">
      <c r="A38" s="360" t="n">
        <v>2</v>
      </c>
      <c r="B38" s="415" t="s">
        <v>28</v>
      </c>
      <c r="D38" s="416" t="n">
        <v>70</v>
      </c>
      <c r="E38" s="417" t="n">
        <v>0</v>
      </c>
      <c r="F38" s="416" t="n">
        <v>20</v>
      </c>
      <c r="G38" s="417" t="n">
        <v>50</v>
      </c>
    </row>
    <row customHeight="1" ht="12.8" r="39" s="344" spans="1:7">
      <c r="A39" s="360" t="n"/>
      <c r="B39" s="415" t="s">
        <v>29</v>
      </c>
      <c r="D39" s="416" t="n">
        <v>83.5</v>
      </c>
      <c r="E39" s="417" t="n">
        <v>70</v>
      </c>
      <c r="F39" s="416" t="n">
        <v>25</v>
      </c>
      <c r="G39" s="417" t="n">
        <v>50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15</v>
      </c>
      <c r="E40" s="419" t="n">
        <v>0</v>
      </c>
      <c r="F40" s="418" t="n">
        <v>70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60</v>
      </c>
      <c r="E41" s="419" t="n">
        <v>173</v>
      </c>
      <c r="F41" s="418" t="n">
        <v>78.5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50</v>
      </c>
      <c r="E42" s="419" t="n">
        <v>0</v>
      </c>
      <c r="F42" s="418" t="n">
        <v>60</v>
      </c>
      <c r="G42" s="419" t="n">
        <v>173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15</v>
      </c>
      <c r="E43" s="419" t="n">
        <v>0</v>
      </c>
      <c r="F43" s="418" t="n">
        <v>50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44</v>
      </c>
      <c r="E44" s="417" t="n">
        <v>0</v>
      </c>
      <c r="F44" s="416" t="n">
        <v>79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40</v>
      </c>
      <c r="F45" s="418" t="n">
        <v>0</v>
      </c>
      <c r="G45" s="419" t="n">
        <v>40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21381.22</v>
      </c>
      <c r="E9" s="429" t="n">
        <v>19041.2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4682.33</v>
      </c>
      <c r="E10" s="429" t="n">
        <v>3871.5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943.34</v>
      </c>
      <c r="E11" s="429" t="n">
        <v>930.9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553.25</v>
      </c>
      <c r="E12" s="429" t="n">
        <v>417.9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257.48</v>
      </c>
      <c r="E21" s="417" t="n">
        <v>126.7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2837.18</v>
      </c>
      <c r="E22" s="432" t="n">
        <v>1734.5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8625.940000000001</v>
      </c>
      <c r="E23" s="437" t="n">
        <v>7756.6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7239.55</v>
      </c>
      <c r="H16" s="476" t="n">
        <v>16467.52</v>
      </c>
      <c r="I16" s="476" t="n">
        <v>3189.93</v>
      </c>
      <c r="J16" s="476" t="n">
        <v>0.001</v>
      </c>
      <c r="K16" s="476" t="n">
        <v>0.001</v>
      </c>
      <c r="L16" s="476">
        <f>SUM(M16:R16)</f>
        <v/>
      </c>
      <c r="M16" s="476" t="n">
        <v>409.72</v>
      </c>
      <c r="N16" s="476" t="n">
        <v>200.7</v>
      </c>
      <c r="O16" s="476" t="n">
        <v>0.18</v>
      </c>
      <c r="P16" s="476" t="n">
        <v>52.55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6166.1</v>
      </c>
      <c r="H17" s="478" t="n">
        <v>14586.3</v>
      </c>
      <c r="I17" s="478" t="n">
        <v>2917.4</v>
      </c>
      <c r="J17" s="478" t="n">
        <v>0</v>
      </c>
      <c r="K17" s="478" t="n">
        <v>0</v>
      </c>
      <c r="L17" s="478">
        <f>SUM(M17:R17)</f>
        <v/>
      </c>
      <c r="M17" s="478" t="n">
        <v>309.7</v>
      </c>
      <c r="N17" s="478" t="n">
        <v>222.2</v>
      </c>
      <c r="O17" s="478" t="n">
        <v>0.2</v>
      </c>
      <c r="P17" s="478" t="n">
        <v>59.5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7239.55</v>
      </c>
      <c r="H18" s="476" t="n">
        <v>16467.52</v>
      </c>
      <c r="I18" s="476" t="n">
        <v>3189.93</v>
      </c>
      <c r="J18" s="476" t="n">
        <v>0.001</v>
      </c>
      <c r="K18" s="476" t="n">
        <v>0.001</v>
      </c>
      <c r="L18" s="476">
        <f>SUM(M18:R18)</f>
        <v/>
      </c>
      <c r="M18" s="476" t="n">
        <v>409.72</v>
      </c>
      <c r="N18" s="476" t="n">
        <v>200.7</v>
      </c>
      <c r="O18" s="476" t="n">
        <v>0.18</v>
      </c>
      <c r="P18" s="476" t="n">
        <v>52.55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6166.1</v>
      </c>
      <c r="H19" s="478" t="n">
        <v>14586.3</v>
      </c>
      <c r="I19" s="478" t="n">
        <v>2917.4</v>
      </c>
      <c r="J19" s="478" t="n">
        <v>0</v>
      </c>
      <c r="K19" s="478" t="n">
        <v>0</v>
      </c>
      <c r="L19" s="478">
        <f>SUM(M19:R19)</f>
        <v/>
      </c>
      <c r="M19" s="478" t="n">
        <v>309.7</v>
      </c>
      <c r="N19" s="478" t="n">
        <v>222.2</v>
      </c>
      <c r="O19" s="478" t="n">
        <v>0.2</v>
      </c>
      <c r="P19" s="478" t="n">
        <v>59.5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1903.38</v>
      </c>
      <c r="G12" s="514" t="n">
        <v>1027.9</v>
      </c>
      <c r="H12" s="476" t="n">
        <v>5049.49</v>
      </c>
      <c r="I12" s="476" t="n">
        <v>2554.37</v>
      </c>
      <c r="J12" s="477" t="n">
        <v>602.65</v>
      </c>
      <c r="K12" s="514" t="n">
        <v>1903.38</v>
      </c>
      <c r="L12" s="476" t="n">
        <v>79.23999999999999</v>
      </c>
      <c r="M12" s="476" t="n">
        <v>0</v>
      </c>
      <c r="N12" s="477" t="n">
        <v>503.58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635.7</v>
      </c>
      <c r="G13" s="518" t="n">
        <v>1190.7</v>
      </c>
      <c r="H13" s="519" t="n">
        <v>5282.8</v>
      </c>
      <c r="I13" s="519" t="n">
        <v>1146.6</v>
      </c>
      <c r="J13" s="520" t="n">
        <v>615.1</v>
      </c>
      <c r="K13" s="518" t="n">
        <v>661.2</v>
      </c>
      <c r="L13" s="519" t="n">
        <v>111.3</v>
      </c>
      <c r="M13" s="519" t="n">
        <v>0</v>
      </c>
      <c r="N13" s="520" t="n">
        <v>609.8000000000001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1788.4</v>
      </c>
      <c r="G14" s="514" t="n">
        <v>0</v>
      </c>
      <c r="H14" s="476" t="n">
        <v>3489.3</v>
      </c>
      <c r="I14" s="476" t="n">
        <v>10.4</v>
      </c>
      <c r="J14" s="477" t="n">
        <v>195</v>
      </c>
      <c r="K14" s="514" t="n">
        <v>1788.4</v>
      </c>
      <c r="L14" s="476" t="n">
        <v>0</v>
      </c>
      <c r="M14" s="476" t="n">
        <v>0</v>
      </c>
      <c r="N14" s="477" t="n">
        <v>503.58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635.7</v>
      </c>
      <c r="G15" s="518" t="n">
        <v>0</v>
      </c>
      <c r="H15" s="519" t="n">
        <v>3569.4</v>
      </c>
      <c r="I15" s="519" t="n">
        <v>80.7</v>
      </c>
      <c r="J15" s="520" t="n">
        <v>210.5</v>
      </c>
      <c r="K15" s="518" t="n">
        <v>661.2</v>
      </c>
      <c r="L15" s="519" t="n">
        <v>0</v>
      </c>
      <c r="M15" s="519" t="n">
        <v>0</v>
      </c>
      <c r="N15" s="520" t="n">
        <v>609.8000000000001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79.23999999999999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111.3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4.14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5.5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47.33</v>
      </c>
      <c r="G24" s="514" t="n">
        <v>0</v>
      </c>
      <c r="H24" s="476" t="n">
        <v>0</v>
      </c>
      <c r="I24" s="476" t="n">
        <v>75.34999999999999</v>
      </c>
      <c r="J24" s="477" t="n">
        <v>0</v>
      </c>
      <c r="K24" s="514" t="n">
        <v>47.33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80.3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36.08</v>
      </c>
      <c r="I26" s="476" t="n">
        <v>18.55</v>
      </c>
      <c r="J26" s="477" t="n">
        <v>368.06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41.9</v>
      </c>
      <c r="I27" s="519" t="n">
        <v>21.4</v>
      </c>
      <c r="J27" s="520" t="n">
        <v>367.4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121.93</v>
      </c>
      <c r="H30" s="476" t="n">
        <v>0</v>
      </c>
      <c r="I30" s="476" t="n">
        <v>1529.17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203.4</v>
      </c>
      <c r="H31" s="519" t="n">
        <v>0</v>
      </c>
      <c r="I31" s="519" t="n">
        <v>7.3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44.26</v>
      </c>
      <c r="H34" s="476" t="n">
        <v>490.61</v>
      </c>
      <c r="I34" s="476" t="n">
        <v>475.54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44.2</v>
      </c>
      <c r="H35" s="519" t="n">
        <v>493.4</v>
      </c>
      <c r="I35" s="519" t="n">
        <v>476.5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2.34</v>
      </c>
      <c r="G46" s="514" t="n">
        <v>425</v>
      </c>
      <c r="H46" s="476" t="n">
        <v>0</v>
      </c>
      <c r="I46" s="476" t="n">
        <v>0</v>
      </c>
      <c r="J46" s="477" t="n">
        <v>0</v>
      </c>
      <c r="K46" s="514" t="n">
        <v>2.34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560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100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275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38.29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38.29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225</v>
      </c>
      <c r="H60" s="476" t="n">
        <v>245.12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314.4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95.92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93.2</v>
      </c>
      <c r="H69" s="519" t="n">
        <v>0</v>
      </c>
      <c r="I69" s="519" t="n">
        <v>20.1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27.02</v>
      </c>
      <c r="G74" s="514" t="n">
        <v>0</v>
      </c>
      <c r="H74" s="476" t="n">
        <v>700.65</v>
      </c>
      <c r="I74" s="476" t="n">
        <v>104.18</v>
      </c>
      <c r="J74" s="477" t="n">
        <v>0</v>
      </c>
      <c r="K74" s="514" t="n">
        <v>27.02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760</v>
      </c>
      <c r="I75" s="519" t="n">
        <v>100.9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42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42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15.79</v>
      </c>
      <c r="H78" s="476" t="n">
        <v>45.73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14.9</v>
      </c>
      <c r="H79" s="519" t="n">
        <v>61.7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337.04</v>
      </c>
      <c r="J80" s="477" t="n">
        <v>39.59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353.9</v>
      </c>
      <c r="J81" s="520" t="n">
        <v>37.2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>
        <v>0</v>
      </c>
      <c r="G12" s="548" t="n">
        <v>0</v>
      </c>
      <c r="H12" s="549" t="n">
        <v>0</v>
      </c>
      <c r="I12" s="548" t="n">
        <v>0</v>
      </c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>
        <v>0</v>
      </c>
      <c r="G14" s="548" t="n">
        <v>0</v>
      </c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595.5</v>
      </c>
      <c r="F13" s="476" t="n">
        <v>0</v>
      </c>
      <c r="G13" s="476" t="n">
        <v>0</v>
      </c>
      <c r="H13" s="476" t="n">
        <v>0</v>
      </c>
      <c r="I13" s="516" t="n">
        <v>595.5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640.5</v>
      </c>
      <c r="F14" s="519" t="n">
        <v>0</v>
      </c>
      <c r="G14" s="519" t="n">
        <v>0</v>
      </c>
      <c r="H14" s="519" t="n">
        <v>0</v>
      </c>
      <c r="I14" s="522" t="n">
        <v>640.5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425</v>
      </c>
      <c r="F15" s="476" t="n">
        <v>0</v>
      </c>
      <c r="G15" s="476" t="n">
        <v>0</v>
      </c>
      <c r="H15" s="476" t="n">
        <v>0</v>
      </c>
      <c r="I15" s="516" t="n">
        <v>425</v>
      </c>
    </row>
    <row customHeight="1" ht="12.8" r="16" s="344" spans="1:9">
      <c r="B16" s="573" t="n"/>
      <c r="C16" s="430" t="n"/>
      <c r="D16" s="430">
        <f>$D$14</f>
        <v/>
      </c>
      <c r="E16" s="521" t="n">
        <v>525</v>
      </c>
      <c r="F16" s="519" t="n">
        <v>0</v>
      </c>
      <c r="G16" s="519" t="n">
        <v>0</v>
      </c>
      <c r="H16" s="519" t="n">
        <v>0</v>
      </c>
      <c r="I16" s="522" t="n">
        <v>525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84</v>
      </c>
      <c r="F47" s="476" t="n">
        <v>0</v>
      </c>
      <c r="G47" s="476" t="n">
        <v>0</v>
      </c>
      <c r="H47" s="476" t="n">
        <v>0</v>
      </c>
      <c r="I47" s="516" t="n">
        <v>84</v>
      </c>
    </row>
    <row customHeight="1" ht="12.8" r="48" s="344" spans="1:9">
      <c r="B48" s="573" t="n"/>
      <c r="C48" s="430" t="n"/>
      <c r="D48" s="430">
        <f>$D$14</f>
        <v/>
      </c>
      <c r="E48" s="521" t="n">
        <v>29</v>
      </c>
      <c r="F48" s="519" t="n">
        <v>0</v>
      </c>
      <c r="G48" s="519" t="n">
        <v>0</v>
      </c>
      <c r="H48" s="519" t="n">
        <v>0</v>
      </c>
      <c r="I48" s="522" t="n">
        <v>29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86.5</v>
      </c>
      <c r="F63" s="476" t="n">
        <v>0</v>
      </c>
      <c r="G63" s="476" t="n">
        <v>0</v>
      </c>
      <c r="H63" s="476" t="n">
        <v>0</v>
      </c>
      <c r="I63" s="516" t="n">
        <v>86.5</v>
      </c>
    </row>
    <row customHeight="1" ht="12.8" r="64" s="344" spans="1:9">
      <c r="B64" s="573" t="n"/>
      <c r="C64" s="430" t="n"/>
      <c r="D64" s="430">
        <f>$D$14</f>
        <v/>
      </c>
      <c r="E64" s="521" t="n">
        <v>86.5</v>
      </c>
      <c r="F64" s="519" t="n">
        <v>0</v>
      </c>
      <c r="G64" s="519" t="n">
        <v>0</v>
      </c>
      <c r="H64" s="519" t="n">
        <v>0</v>
      </c>
      <c r="I64" s="522" t="n">
        <v>86.5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