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857250" cy="8572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DekaBank Deutsche Girozentrale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Mainzer Landstraße 16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60325 Frankfurt am Main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69  7147 - 652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69  7147 - 1376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service@deka.de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www.deka.de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475</v>
      </c>
      <c r="E21" s="373" t="n">
        <v>205</v>
      </c>
      <c r="F21" s="372" t="n">
        <v>481.323</v>
      </c>
      <c r="G21" s="373" t="n">
        <v>208.228</v>
      </c>
      <c r="H21" s="372" t="n">
        <v>440.011</v>
      </c>
      <c r="I21" s="373" t="n">
        <v>192.504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995.1990000000001</v>
      </c>
      <c r="E23" s="381" t="n">
        <v>948.163</v>
      </c>
      <c r="F23" s="380" t="n">
        <v>1042.496</v>
      </c>
      <c r="G23" s="381" t="n">
        <v>1001.51</v>
      </c>
      <c r="H23" s="380" t="n">
        <v>975.477</v>
      </c>
      <c r="I23" s="381" t="n">
        <v>937.535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520.199</v>
      </c>
      <c r="E28" s="395" t="n">
        <v>743.163</v>
      </c>
      <c r="F28" s="394" t="n">
        <v>561.174</v>
      </c>
      <c r="G28" s="395" t="n">
        <v>793.282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3441.932</v>
      </c>
      <c r="E34" s="373" t="n">
        <v>3770.369</v>
      </c>
      <c r="F34" s="372" t="n">
        <v>3620.595</v>
      </c>
      <c r="G34" s="373" t="n">
        <v>4044.312</v>
      </c>
      <c r="H34" s="372" t="n">
        <v>3234.749</v>
      </c>
      <c r="I34" s="373" t="n">
        <v>3665.77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4157.658</v>
      </c>
      <c r="E36" s="381" t="n">
        <v>4255.901</v>
      </c>
      <c r="F36" s="380" t="n">
        <v>4396.585</v>
      </c>
      <c r="G36" s="381" t="n">
        <v>4672.695</v>
      </c>
      <c r="H36" s="380" t="n">
        <v>3864.509</v>
      </c>
      <c r="I36" s="381" t="n">
        <v>4132.638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715.726</v>
      </c>
      <c r="E41" s="395" t="n">
        <v>485.532</v>
      </c>
      <c r="F41" s="394" t="n">
        <v>775.99</v>
      </c>
      <c r="G41" s="395" t="n">
        <v>628.383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475</v>
      </c>
      <c r="E9" s="605" t="n">
        <v>205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100</v>
      </c>
      <c r="E10" s="611" t="n">
        <v>100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995.1990000000001</v>
      </c>
      <c r="E12" s="617" t="n">
        <v>948.163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76.63</v>
      </c>
      <c r="E16" s="621" t="n">
        <v>75.47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3.38</v>
      </c>
      <c r="E28" s="621" t="n">
        <v>3.2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59.3</v>
      </c>
      <c r="E29" s="621" t="n">
        <v>59.2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3441.932</v>
      </c>
      <c r="E34" s="635" t="n">
        <v>3770.369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100</v>
      </c>
      <c r="E35" s="611" t="n">
        <v>95.26000000000001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4157.658</v>
      </c>
      <c r="E37" s="638" t="n">
        <v>4255.901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76.94</v>
      </c>
      <c r="E41" s="621" t="n">
        <v>79.87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122.617</v>
      </c>
      <c r="E51" s="621" t="n">
        <v>2.025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02.08.2021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6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DEKA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DekaBank Deutsche Girozentrale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S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10</v>
      </c>
      <c r="E11" s="420" t="n">
        <v>56.838</v>
      </c>
      <c r="F11" s="419" t="n">
        <v>10</v>
      </c>
      <c r="G11" s="420" t="n">
        <v>74.637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20</v>
      </c>
      <c r="E12" s="420" t="n">
        <v>0</v>
      </c>
      <c r="F12" s="419" t="n">
        <v>0</v>
      </c>
      <c r="G12" s="420" t="n">
        <v>20.173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25</v>
      </c>
      <c r="E13" s="420" t="n">
        <v>176.007</v>
      </c>
      <c r="F13" s="419" t="n">
        <v>10</v>
      </c>
      <c r="G13" s="420" t="n">
        <v>56.838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40</v>
      </c>
      <c r="E14" s="422" t="n">
        <v>25</v>
      </c>
      <c r="F14" s="421" t="n">
        <v>20</v>
      </c>
      <c r="G14" s="422" t="n">
        <v>0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20</v>
      </c>
      <c r="E15" s="422" t="n">
        <v>63.767</v>
      </c>
      <c r="F15" s="421" t="n">
        <v>65</v>
      </c>
      <c r="G15" s="422" t="n">
        <v>247.709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130</v>
      </c>
      <c r="E16" s="422" t="n">
        <v>263.019</v>
      </c>
      <c r="F16" s="421" t="n">
        <v>20</v>
      </c>
      <c r="G16" s="422" t="n">
        <v>63.767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180</v>
      </c>
      <c r="E17" s="422" t="n">
        <v>208.884</v>
      </c>
      <c r="F17" s="421" t="n">
        <v>80</v>
      </c>
      <c r="G17" s="422" t="n">
        <v>185.81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50</v>
      </c>
      <c r="E18" s="420" t="n">
        <v>201.684</v>
      </c>
      <c r="F18" s="419" t="n">
        <v>0</v>
      </c>
      <c r="G18" s="420" t="n">
        <v>299.229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0</v>
      </c>
      <c r="E19" s="420" t="n">
        <v>0</v>
      </c>
      <c r="F19" s="419" t="n">
        <v>0</v>
      </c>
      <c r="G19" s="420" t="n">
        <v>0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0.5</v>
      </c>
      <c r="E24" s="420" t="n">
        <v>78.107</v>
      </c>
      <c r="F24" s="419" t="n">
        <v>231.603</v>
      </c>
      <c r="G24" s="420" t="n">
        <v>209.309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673</v>
      </c>
      <c r="E25" s="420" t="n">
        <v>78.952</v>
      </c>
      <c r="F25" s="419" t="n">
        <v>281.946</v>
      </c>
      <c r="G25" s="420" t="n">
        <v>155.456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170</v>
      </c>
      <c r="E26" s="420" t="n">
        <v>11.954</v>
      </c>
      <c r="F26" s="419" t="n">
        <v>0.5</v>
      </c>
      <c r="G26" s="420" t="n">
        <v>140.092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550</v>
      </c>
      <c r="E27" s="422" t="n">
        <v>250.154</v>
      </c>
      <c r="F27" s="421" t="n">
        <v>748</v>
      </c>
      <c r="G27" s="422" t="n">
        <v>119.763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364.915</v>
      </c>
      <c r="E28" s="422" t="n">
        <v>494.816</v>
      </c>
      <c r="F28" s="421" t="n">
        <v>720</v>
      </c>
      <c r="G28" s="422" t="n">
        <v>210.952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41.953</v>
      </c>
      <c r="E29" s="422" t="n">
        <v>293.402</v>
      </c>
      <c r="F29" s="421" t="n">
        <v>363.701</v>
      </c>
      <c r="G29" s="422" t="n">
        <v>185.714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344.045</v>
      </c>
      <c r="E30" s="422" t="n">
        <v>199.249</v>
      </c>
      <c r="F30" s="421" t="n">
        <v>40.958</v>
      </c>
      <c r="G30" s="422" t="n">
        <v>352.028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901.874</v>
      </c>
      <c r="E31" s="420" t="n">
        <v>1431.457</v>
      </c>
      <c r="F31" s="419" t="n">
        <v>926.961</v>
      </c>
      <c r="G31" s="420" t="n">
        <v>1462.99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395.645</v>
      </c>
      <c r="E32" s="422" t="n">
        <v>1319.568</v>
      </c>
      <c r="F32" s="421" t="n">
        <v>456.7</v>
      </c>
      <c r="G32" s="422" t="n">
        <v>1419.598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0</v>
      </c>
      <c r="E9" s="432" t="n">
        <v>0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0</v>
      </c>
      <c r="E10" s="432" t="n">
        <v>0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0</v>
      </c>
      <c r="E11" s="432" t="n">
        <v>5.88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970.19929</v>
      </c>
      <c r="E12" s="432" t="n">
        <v>907.283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133.341</v>
      </c>
      <c r="E21" s="420" t="n">
        <v>120.77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2038.549</v>
      </c>
      <c r="E22" s="435" t="n">
        <v>1855.111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1985.768</v>
      </c>
      <c r="E23" s="440" t="n">
        <v>2280.019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0</v>
      </c>
      <c r="H16" s="483" t="n">
        <v>0</v>
      </c>
      <c r="I16" s="483" t="n">
        <v>0</v>
      </c>
      <c r="J16" s="483" t="n">
        <v>0</v>
      </c>
      <c r="K16" s="483" t="n">
        <v>0</v>
      </c>
      <c r="L16" s="483">
        <f>SUM(M16:R16)</f>
        <v/>
      </c>
      <c r="M16" s="483" t="n">
        <v>832.327</v>
      </c>
      <c r="N16" s="483" t="n">
        <v>43.828</v>
      </c>
      <c r="O16" s="483" t="n">
        <v>0</v>
      </c>
      <c r="P16" s="483" t="n">
        <v>94.044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0</v>
      </c>
      <c r="H17" s="485" t="n">
        <v>0</v>
      </c>
      <c r="I17" s="485" t="n">
        <v>0</v>
      </c>
      <c r="J17" s="485" t="n">
        <v>0</v>
      </c>
      <c r="K17" s="485" t="n">
        <v>0</v>
      </c>
      <c r="L17" s="485">
        <f>SUM(M17:R17)</f>
        <v/>
      </c>
      <c r="M17" s="485" t="n">
        <v>726.873</v>
      </c>
      <c r="N17" s="485" t="n">
        <v>64.79600000000001</v>
      </c>
      <c r="O17" s="485" t="n">
        <v>0</v>
      </c>
      <c r="P17" s="485" t="n">
        <v>121.494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0</v>
      </c>
      <c r="H18" s="483" t="n">
        <v>0</v>
      </c>
      <c r="I18" s="483" t="n">
        <v>0</v>
      </c>
      <c r="J18" s="483" t="n">
        <v>0</v>
      </c>
      <c r="K18" s="483" t="n">
        <v>0</v>
      </c>
      <c r="L18" s="483">
        <f>SUM(M18:R18)</f>
        <v/>
      </c>
      <c r="M18" s="483" t="n">
        <v>233.849</v>
      </c>
      <c r="N18" s="483" t="n">
        <v>0</v>
      </c>
      <c r="O18" s="483" t="n">
        <v>0</v>
      </c>
      <c r="P18" s="483" t="n">
        <v>94.044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0</v>
      </c>
      <c r="H19" s="485" t="n">
        <v>0</v>
      </c>
      <c r="I19" s="485" t="n">
        <v>0</v>
      </c>
      <c r="J19" s="485" t="n">
        <v>0</v>
      </c>
      <c r="K19" s="485" t="n">
        <v>0</v>
      </c>
      <c r="L19" s="485">
        <f>SUM(M19:R19)</f>
        <v/>
      </c>
      <c r="M19" s="485" t="n">
        <v>213.7</v>
      </c>
      <c r="N19" s="485" t="n">
        <v>0</v>
      </c>
      <c r="O19" s="485" t="n">
        <v>0</v>
      </c>
      <c r="P19" s="485" t="n">
        <v>121.494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598.4780000000001</v>
      </c>
      <c r="N30" s="483" t="n">
        <v>43.828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513.173</v>
      </c>
      <c r="N31" s="485" t="n">
        <v>64.79600000000001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659.85</v>
      </c>
      <c r="G12" s="523" t="n">
        <v>0</v>
      </c>
      <c r="H12" s="483" t="n">
        <v>547.71</v>
      </c>
      <c r="I12" s="483" t="n">
        <v>2395.453</v>
      </c>
      <c r="J12" s="484" t="n">
        <v>546.174</v>
      </c>
      <c r="K12" s="523" t="n">
        <v>593.6080000000001</v>
      </c>
      <c r="L12" s="483" t="n">
        <v>8.415000000000001</v>
      </c>
      <c r="M12" s="483" t="n">
        <v>0.056</v>
      </c>
      <c r="N12" s="484" t="n">
        <v>66.242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882.605</v>
      </c>
      <c r="G13" s="527" t="n">
        <v>50</v>
      </c>
      <c r="H13" s="528" t="n">
        <v>481.129</v>
      </c>
      <c r="I13" s="528" t="n">
        <v>2054.307</v>
      </c>
      <c r="J13" s="529" t="n">
        <v>778.5410000000001</v>
      </c>
      <c r="K13" s="527" t="n">
        <v>818.417</v>
      </c>
      <c r="L13" s="528" t="n">
        <v>8.93</v>
      </c>
      <c r="M13" s="528" t="n">
        <v>0.391</v>
      </c>
      <c r="N13" s="529" t="n">
        <v>64.188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119.68</v>
      </c>
      <c r="G14" s="523" t="n">
        <v>0</v>
      </c>
      <c r="H14" s="483" t="n">
        <v>535.448</v>
      </c>
      <c r="I14" s="483" t="n">
        <v>2299.32</v>
      </c>
      <c r="J14" s="484" t="n">
        <v>546.174</v>
      </c>
      <c r="K14" s="523" t="n">
        <v>119.68</v>
      </c>
      <c r="L14" s="483" t="n">
        <v>0</v>
      </c>
      <c r="M14" s="483" t="n">
        <v>0.056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175.673</v>
      </c>
      <c r="G15" s="527" t="n">
        <v>0</v>
      </c>
      <c r="H15" s="528" t="n">
        <v>468.116</v>
      </c>
      <c r="I15" s="528" t="n">
        <v>1941.357</v>
      </c>
      <c r="J15" s="529" t="n">
        <v>778.5410000000001</v>
      </c>
      <c r="K15" s="527" t="n">
        <v>175.673</v>
      </c>
      <c r="L15" s="528" t="n">
        <v>0</v>
      </c>
      <c r="M15" s="528" t="n">
        <v>0.391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66.242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66.242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64.188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64.188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5.629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5.629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217.436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217.436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291.665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291.665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96.133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112.95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139.942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139.942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153.999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153.999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50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43.75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43.75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56.25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56.25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12.262</v>
      </c>
      <c r="I78" s="483" t="n">
        <v>0</v>
      </c>
      <c r="J78" s="484" t="n">
        <v>0</v>
      </c>
      <c r="K78" s="523" t="n">
        <v>0</v>
      </c>
      <c r="L78" s="483" t="n">
        <v>8.415000000000001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13.013</v>
      </c>
      <c r="I79" s="528" t="n">
        <v>0</v>
      </c>
      <c r="J79" s="529" t="n">
        <v>0</v>
      </c>
      <c r="K79" s="527" t="n">
        <v>0</v>
      </c>
      <c r="L79" s="528" t="n">
        <v>8.93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72.8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72.8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135.201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135.201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25</v>
      </c>
      <c r="F13" s="483" t="n">
        <v>0</v>
      </c>
      <c r="G13" s="483" t="n">
        <v>25</v>
      </c>
      <c r="H13" s="483" t="n">
        <v>0</v>
      </c>
      <c r="I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35</v>
      </c>
      <c r="F14" s="528" t="n">
        <v>0</v>
      </c>
      <c r="G14" s="528" t="n">
        <v>10</v>
      </c>
      <c r="H14" s="528" t="n">
        <v>0</v>
      </c>
      <c r="I14" s="531" t="n">
        <v>25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25</v>
      </c>
      <c r="F15" s="483" t="n">
        <v>0</v>
      </c>
      <c r="G15" s="483" t="n">
        <v>25</v>
      </c>
      <c r="H15" s="483" t="n">
        <v>0</v>
      </c>
      <c r="I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35</v>
      </c>
      <c r="F16" s="528" t="n">
        <v>0</v>
      </c>
      <c r="G16" s="528" t="n">
        <v>10</v>
      </c>
      <c r="H16" s="528" t="n">
        <v>0</v>
      </c>
      <c r="I16" s="531" t="n">
        <v>25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