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419225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Sparkasse KölnBonn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Hahnenstraße 57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50667 Köln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+49 221 226 - 1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+49 221 240 1473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kontakt@sparkasse-koelnbonn.de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www.sparkasse-koelnbonn.de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2095.075182</v>
      </c>
      <c r="E21" s="373" t="n">
        <v>2810.688534</v>
      </c>
      <c r="F21" s="372" t="n">
        <v>2453.766852</v>
      </c>
      <c r="G21" s="373" t="n">
        <v>3203.851967</v>
      </c>
      <c r="H21" s="372" t="n">
        <v>2111.269691</v>
      </c>
      <c r="I21" s="373" t="n">
        <v>2772.965915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6207.845164</v>
      </c>
      <c r="E23" s="381" t="n">
        <v>5476.565991</v>
      </c>
      <c r="F23" s="380" t="n">
        <v>6896.929954</v>
      </c>
      <c r="G23" s="381" t="n">
        <v>6110.456134</v>
      </c>
      <c r="H23" s="380" t="n">
        <v>6126.699818</v>
      </c>
      <c r="I23" s="381" t="n">
        <v>5413.112515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4112.769982</v>
      </c>
      <c r="E28" s="395" t="n">
        <v>2665.877457</v>
      </c>
      <c r="F28" s="394" t="n">
        <v>4443.163101</v>
      </c>
      <c r="G28" s="395" t="n">
        <v>2906.604167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36.2</v>
      </c>
      <c r="E34" s="373" t="n">
        <v>36.2</v>
      </c>
      <c r="F34" s="372" t="n">
        <v>41.48174900000001</v>
      </c>
      <c r="G34" s="373" t="n">
        <v>42.96382699999999</v>
      </c>
      <c r="H34" s="372" t="n">
        <v>39.03234399999999</v>
      </c>
      <c r="I34" s="373" t="n">
        <v>39.539707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338.42146</v>
      </c>
      <c r="E36" s="381" t="n">
        <v>355.683956</v>
      </c>
      <c r="F36" s="380" t="n">
        <v>368.079105</v>
      </c>
      <c r="G36" s="381" t="n">
        <v>388.185955</v>
      </c>
      <c r="H36" s="380" t="n">
        <v>336.946226</v>
      </c>
      <c r="I36" s="381" t="n">
        <v>352.7243130000001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302.22146</v>
      </c>
      <c r="E41" s="395" t="n">
        <v>319.483955</v>
      </c>
      <c r="F41" s="394" t="n">
        <v>326.597355</v>
      </c>
      <c r="G41" s="395" t="n">
        <v>345.222127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2095.075182</v>
      </c>
      <c r="E9" s="605" t="n">
        <v>2810.688534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99.47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6207.845164</v>
      </c>
      <c r="E12" s="617" t="n">
        <v>5476.565991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91.34999999999999</v>
      </c>
      <c r="E16" s="621" t="n">
        <v>90.26000000000001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5.58</v>
      </c>
      <c r="E28" s="621" t="n">
        <v>5.43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52.41</v>
      </c>
      <c r="E29" s="621" t="n">
        <v>52.57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36.2</v>
      </c>
      <c r="E34" s="635" t="n">
        <v>36.2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338.42146</v>
      </c>
      <c r="E37" s="638" t="n">
        <v>355.683956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79.98</v>
      </c>
      <c r="E41" s="621" t="n">
        <v>82.27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10.07.2020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SKB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Sparkasse KölnBonn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10</v>
      </c>
      <c r="E11" s="420" t="n">
        <v>804.7089159999999</v>
      </c>
      <c r="F11" s="419" t="n">
        <v>78.7</v>
      </c>
      <c r="G11" s="420" t="n">
        <v>457.185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18.5</v>
      </c>
      <c r="E12" s="420" t="n">
        <v>405.016665</v>
      </c>
      <c r="F12" s="419" t="n">
        <v>539</v>
      </c>
      <c r="G12" s="420" t="n">
        <v>263.4737260000001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32</v>
      </c>
      <c r="E13" s="420" t="n">
        <v>276.084546</v>
      </c>
      <c r="F13" s="419" t="n">
        <v>10</v>
      </c>
      <c r="G13" s="420" t="n">
        <v>257.285284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520</v>
      </c>
      <c r="E14" s="422" t="n">
        <v>246.352734</v>
      </c>
      <c r="F14" s="421" t="n">
        <v>18.5</v>
      </c>
      <c r="G14" s="422" t="n">
        <v>244.205458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117.5</v>
      </c>
      <c r="E15" s="422" t="n">
        <v>499.339901</v>
      </c>
      <c r="F15" s="421" t="n">
        <v>552</v>
      </c>
      <c r="G15" s="422" t="n">
        <v>504.48742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102</v>
      </c>
      <c r="E16" s="422" t="n">
        <v>520.583679</v>
      </c>
      <c r="F16" s="421" t="n">
        <v>117.5</v>
      </c>
      <c r="G16" s="422" t="n">
        <v>497.75669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510</v>
      </c>
      <c r="E17" s="422" t="n">
        <v>524.235758</v>
      </c>
      <c r="F17" s="421" t="n">
        <v>102</v>
      </c>
      <c r="G17" s="422" t="n">
        <v>496.821873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270.1345680000001</v>
      </c>
      <c r="E18" s="420" t="n">
        <v>2049.18144</v>
      </c>
      <c r="F18" s="419" t="n">
        <v>794.75</v>
      </c>
      <c r="G18" s="420" t="n">
        <v>1952.726054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514.940613</v>
      </c>
      <c r="E19" s="420" t="n">
        <v>882.3415209999999</v>
      </c>
      <c r="F19" s="419" t="n">
        <v>598.2385330000001</v>
      </c>
      <c r="G19" s="420" t="n">
        <v>802.624495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19.397159</v>
      </c>
      <c r="F24" s="419" t="n">
        <v>0</v>
      </c>
      <c r="G24" s="420" t="n">
        <v>19.768846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66.503034</v>
      </c>
      <c r="F25" s="419" t="n">
        <v>0</v>
      </c>
      <c r="G25" s="420" t="n">
        <v>11.712004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21.939899</v>
      </c>
      <c r="F26" s="419" t="n">
        <v>0</v>
      </c>
      <c r="G26" s="420" t="n">
        <v>19.075603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5</v>
      </c>
      <c r="E27" s="422" t="n">
        <v>19.374489</v>
      </c>
      <c r="F27" s="421" t="n">
        <v>0</v>
      </c>
      <c r="G27" s="422" t="n">
        <v>59.839204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26.2</v>
      </c>
      <c r="E28" s="422" t="n">
        <v>31.804115</v>
      </c>
      <c r="F28" s="421" t="n">
        <v>5</v>
      </c>
      <c r="G28" s="422" t="n">
        <v>40.78369600000001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39.917305</v>
      </c>
      <c r="F29" s="421" t="n">
        <v>26.2</v>
      </c>
      <c r="G29" s="422" t="n">
        <v>29.642628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57.858496</v>
      </c>
      <c r="F30" s="421" t="n">
        <v>0</v>
      </c>
      <c r="G30" s="422" t="n">
        <v>40.259953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5</v>
      </c>
      <c r="E31" s="420" t="n">
        <v>62.853198</v>
      </c>
      <c r="F31" s="419" t="n">
        <v>5</v>
      </c>
      <c r="G31" s="420" t="n">
        <v>116.107713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18.773761</v>
      </c>
      <c r="F32" s="421" t="n">
        <v>0</v>
      </c>
      <c r="G32" s="422" t="n">
        <v>18.494309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2970.363646</v>
      </c>
      <c r="E9" s="432" t="n">
        <v>2867.762983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1304.934667</v>
      </c>
      <c r="E10" s="432" t="n">
        <v>1253.213268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1145.691672</v>
      </c>
      <c r="E11" s="432" t="n">
        <v>1138.790159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216.855178</v>
      </c>
      <c r="E12" s="432" t="n">
        <v>119.299582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49.809731</v>
      </c>
      <c r="E21" s="420" t="n">
        <v>52.700924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288.611729</v>
      </c>
      <c r="E22" s="435" t="n">
        <v>201.841274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101.141758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984.5531999999999</v>
      </c>
      <c r="H16" s="483" t="n">
        <v>1602.740395</v>
      </c>
      <c r="I16" s="483" t="n">
        <v>1852.83031</v>
      </c>
      <c r="J16" s="483" t="n">
        <v>0</v>
      </c>
      <c r="K16" s="483" t="n">
        <v>0</v>
      </c>
      <c r="L16" s="483">
        <f>SUM(M16:R16)</f>
        <v/>
      </c>
      <c r="M16" s="483" t="n">
        <v>449.342421</v>
      </c>
      <c r="N16" s="483" t="n">
        <v>206.552532</v>
      </c>
      <c r="O16" s="483" t="n">
        <v>80.73454600000001</v>
      </c>
      <c r="P16" s="483" t="n">
        <v>442.347901</v>
      </c>
      <c r="Q16" s="483" t="n">
        <v>16.444778</v>
      </c>
      <c r="R16" s="483" t="n">
        <v>2.299078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945.05204</v>
      </c>
      <c r="H17" s="485" t="n">
        <v>1516.799763</v>
      </c>
      <c r="I17" s="485" t="n">
        <v>1703.957773</v>
      </c>
      <c r="J17" s="485" t="n">
        <v>0</v>
      </c>
      <c r="K17" s="485" t="n">
        <v>0</v>
      </c>
      <c r="L17" s="485">
        <f>SUM(M17:R17)</f>
        <v/>
      </c>
      <c r="M17" s="485" t="n">
        <v>460.338965</v>
      </c>
      <c r="N17" s="485" t="n">
        <v>207.819391</v>
      </c>
      <c r="O17" s="485" t="n">
        <v>89.80709399999999</v>
      </c>
      <c r="P17" s="485" t="n">
        <v>440.171771</v>
      </c>
      <c r="Q17" s="485" t="n">
        <v>12.786385</v>
      </c>
      <c r="R17" s="485" t="n">
        <v>2.332809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984.5531999999999</v>
      </c>
      <c r="H18" s="483" t="n">
        <v>1602.740395</v>
      </c>
      <c r="I18" s="483" t="n">
        <v>1852.83031</v>
      </c>
      <c r="J18" s="483" t="n">
        <v>0</v>
      </c>
      <c r="K18" s="483" t="n">
        <v>0</v>
      </c>
      <c r="L18" s="483">
        <f>SUM(M18:R18)</f>
        <v/>
      </c>
      <c r="M18" s="483" t="n">
        <v>449.342421</v>
      </c>
      <c r="N18" s="483" t="n">
        <v>206.552532</v>
      </c>
      <c r="O18" s="483" t="n">
        <v>80.73454600000001</v>
      </c>
      <c r="P18" s="483" t="n">
        <v>442.347901</v>
      </c>
      <c r="Q18" s="483" t="n">
        <v>16.444778</v>
      </c>
      <c r="R18" s="483" t="n">
        <v>2.299078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945.05204</v>
      </c>
      <c r="H19" s="485" t="n">
        <v>1516.799763</v>
      </c>
      <c r="I19" s="485" t="n">
        <v>1703.957773</v>
      </c>
      <c r="J19" s="485" t="n">
        <v>0</v>
      </c>
      <c r="K19" s="485" t="n">
        <v>0</v>
      </c>
      <c r="L19" s="485">
        <f>SUM(M19:R19)</f>
        <v/>
      </c>
      <c r="M19" s="485" t="n">
        <v>460.338965</v>
      </c>
      <c r="N19" s="485" t="n">
        <v>207.819391</v>
      </c>
      <c r="O19" s="485" t="n">
        <v>89.80709399999999</v>
      </c>
      <c r="P19" s="485" t="n">
        <v>440.171771</v>
      </c>
      <c r="Q19" s="485" t="n">
        <v>12.786385</v>
      </c>
      <c r="R19" s="485" t="n">
        <v>2.332809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5</v>
      </c>
      <c r="I12" s="483" t="n">
        <v>251.470676</v>
      </c>
      <c r="J12" s="484" t="n">
        <v>75.550783</v>
      </c>
      <c r="K12" s="523" t="n">
        <v>0</v>
      </c>
      <c r="L12" s="483" t="n">
        <v>6.4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5</v>
      </c>
      <c r="I13" s="528" t="n">
        <v>266.060387</v>
      </c>
      <c r="J13" s="529" t="n">
        <v>84.623569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5</v>
      </c>
      <c r="I14" s="483" t="n">
        <v>251.470676</v>
      </c>
      <c r="J14" s="484" t="n">
        <v>75.550783</v>
      </c>
      <c r="K14" s="523" t="n">
        <v>0</v>
      </c>
      <c r="L14" s="483" t="n">
        <v>6.4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5</v>
      </c>
      <c r="I15" s="528" t="n">
        <v>266.060387</v>
      </c>
      <c r="J15" s="529" t="n">
        <v>84.623569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570</v>
      </c>
      <c r="F13" s="483" t="n">
        <v>0</v>
      </c>
      <c r="G13" s="483" t="n">
        <v>570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97.5</v>
      </c>
      <c r="F14" s="528" t="n">
        <v>0</v>
      </c>
      <c r="G14" s="528" t="n">
        <v>0</v>
      </c>
      <c r="H14" s="528" t="n">
        <v>0</v>
      </c>
      <c r="I14" s="531" t="n">
        <v>97.5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475</v>
      </c>
      <c r="F15" s="483" t="n">
        <v>0</v>
      </c>
      <c r="G15" s="483" t="n">
        <v>475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87.5</v>
      </c>
      <c r="F16" s="528" t="n">
        <v>0</v>
      </c>
      <c r="G16" s="528" t="n">
        <v>0</v>
      </c>
      <c r="H16" s="528" t="n">
        <v>0</v>
      </c>
      <c r="I16" s="531" t="n">
        <v>87.5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50</v>
      </c>
      <c r="F47" s="483" t="n">
        <v>0</v>
      </c>
      <c r="G47" s="483" t="n">
        <v>50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10</v>
      </c>
      <c r="F50" s="528" t="n">
        <v>0</v>
      </c>
      <c r="G50" s="528" t="n">
        <v>0</v>
      </c>
      <c r="H50" s="528" t="n">
        <v>0</v>
      </c>
      <c r="I50" s="531" t="n">
        <v>10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45</v>
      </c>
      <c r="F75" s="483" t="n">
        <v>0</v>
      </c>
      <c r="G75" s="483" t="n">
        <v>45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