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<sst xmlns="http://schemas.openxmlformats.org/spreadsheetml/2006/main" uniqueCount="655">
  <si>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Sparkasse KölnBonn</t>
  </si>
  <si>
    <t>Hahnenstraße 57</t>
  </si>
  <si>
    <t>50667 Köln</t>
  </si>
  <si>
    <t>Telefon: +49 221 226 - 1</t>
  </si>
  <si>
    <t>Telefax: +49 221 240 1473</t>
  </si>
  <si>
    <t>E-Mail: kontakt@sparkasse-koelnbonn.de</t>
  </si>
  <si>
    <t>Internet: www.sparkasse-koelnbonn.de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</si>
  <si>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</si>
  <si>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</si>
  <si>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</si>
  <si>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</si>
  <si>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</si>
  <si>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</si>
  <si>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</si>
  <si>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</si>
  <si>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</si>
  <si>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</si>
  <si>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</si>
  <si>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</si>
  <si>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</si>
  <si>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</si>
  <si>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</si>
  <si>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</si>
  <si>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</si>
  <si>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</si>
  <si>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</si>
  <si>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</si>
  <si>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</si>
  <si>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</si>
  <si>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</si>
  <si>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</si>
  <si>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</si>
  <si>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</si>
  <si>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</si>
  <si>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</si>
  <si>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</si>
  <si>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</si>
  <si>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</si>
  <si>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</si>
  <si>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</si>
  <si>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</si>
  <si>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</si>
  <si>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</si>
  <si>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</si>
  <si>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</si>
  <si>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</si>
  <si>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</si>
  <si>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</si>
  <si>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</si>
  <si>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</si>
  <si>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</si>
  <si>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</si>
  <si>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</si>
  <si>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</si>
  <si>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</si>
  <si>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</si>
  <si>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</si>
  <si>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</si>
  <si>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</si>
  <si>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</si>
  <si>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</si>
  <si>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</si>
  <si>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</si>
  <si>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</si>
  <si>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</si>
  <si>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</si>
  <si>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</si>
  <si>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</si>
  <si>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</si>
  <si>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</si>
  <si>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</si>
  <si>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</si>
  <si>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</si>
  <si>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</si>
  <si>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</si>
  <si>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</si>
  <si>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</si>
  <si>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</si>
  <si>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</si>
  <si>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</si>
  <si>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</si>
  <si>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</si>
  <si>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</si>
  <si>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</si>
  <si>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</si>
  <si>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</si>
  <si>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</si>
  <si>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</si>
  <si>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</si>
  <si>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</si>
  <si>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</si>
  <si>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</si>
  <si>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</si>
  <si>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</si>
  <si>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</si>
  <si>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</si>
  <si>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</si>
  <si>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</si>
  <si>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</si>
  <si>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</si>
  <si>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</si>
  <si>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</si>
  <si>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</si>
  <si>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</si>
  <si>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</si>
  <si>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</si>
  <si>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</si>
  <si>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</si>
  <si>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</si>
  <si>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</si>
  <si>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</si>
  <si>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</si>
  <si>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</si>
  <si>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</si>
  <si>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</si>
  <si>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</si>
  <si>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</si>
  <si>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</si>
  <si>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</si>
  <si>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</si>
  <si>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</si>
  <si>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</si>
  <si>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</si>
  <si>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</si>
  <si>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</si>
  <si>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</si>
  <si>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</si>
  <si>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</si>
  <si>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</si>
  <si>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</si>
  <si>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</si>
  <si>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</si>
  <si>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</si>
  <si>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</si>
  <si>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</si>
  <si>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</si>
  <si>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</si>
  <si>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</si>
  <si>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</si>
  <si>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</si>
  <si>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</si>
  <si>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</si>
  <si>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</si>
  <si>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</si>
  <si>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</si>
  <si>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</si>
  <si>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</si>
  <si>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</si>
  <si>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</si>
  <si>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</si>
  <si>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</si>
  <si>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</si>
  <si>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</si>
  <si>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</si>
  <si>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</si>
  <si>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</si>
  <si>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</si>
  <si>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</si>
  <si>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</si>
  <si>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</si>
  <si>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</si>
  <si>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</si>
  <si>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</si>
  <si>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</si>
  <si>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</si>
  <si>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</si>
  <si>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</si>
  <si>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</si>
  <si>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</si>
  <si>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</si>
  <si>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</si>
  <si>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</si>
  <si>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</si>
  <si>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</si>
  <si>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</si>
  <si>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</si>
  <si>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</si>
  <si>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</si>
  <si>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</si>
  <si>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</si>
  <si>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</si>
  <si>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</si>
  <si>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</si>
  <si>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</si>
  <si>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</si>
  <si>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</si>
  <si>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</si>
  <si>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</si>
  <si>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</si>
  <si>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</si>
  <si>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</si>
  <si>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</si>
  <si>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</si>
  <si>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</si>
  <si>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</si>
  <si>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</si>
  <si>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</si>
  <si>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</si>
  <si>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</si>
  <si>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</si>
  <si>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</si>
  <si>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</si>
  <si>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</si>
  <si>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</si>
  <si>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</si>
  <si>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</si>
  <si>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</si>
  <si>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</si>
  <si>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</si>
  <si>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</si>
  <si>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</si>
  <si>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</si>
  <si>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</si>
  <si>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</si>
  <si>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</si>
  <si>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</si>
  <si>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</si>
  <si>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</si>
  <si>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</si>
  <si>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</si>
  <si>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</si>
  <si>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</si>
  <si>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</si>
  <si>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</si>
  <si>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</si>
  <si>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</si>
  <si>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</si>
  <si>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</si>
  <si>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</si>
  <si>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</si>
  <si>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</si>
  <si>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</si>
  <si>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</si>
  <si>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</si>
  <si>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</si>
  <si>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</si>
  <si>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</si>
  <si>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</si>
  <si>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</si>
  <si>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</si>
  <si>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</si>
  <si>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</si>
  <si>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</si>
  <si>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</si>
  <si>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</si>
  <si>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</si>
  <si>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</si>
  <si>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</si>
  <si>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</si>
  <si>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</si>
  <si>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</si>
  <si>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</si>
  <si>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</si>
  <si>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</si>
  <si>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</si>
  <si>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</si>
  <si>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</si>
  <si>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</si>
  <si>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</si>
  <si>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</si>
  <si>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</si>
  <si>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</si>
  <si>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</si>
  <si>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</si>
  <si>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</si>
  <si>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</si>
  <si>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</si>
  <si>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</si>
  <si>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</si>
  <si>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</si>
  <si>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</si>
  <si>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</si>
  <si>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</si>
  <si>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</si>
  <si>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</si>
  <si>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</si>
  <si>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</si>
  <si>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</si>
  <si>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</si>
  <si>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</si>
  <si>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</si>
  <si>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</si>
  <si>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</si>
  <si>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</si>
  <si>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</si>
  <si>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</si>
  <si>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</si>
  <si>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</si>
  <si>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</si>
  <si>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</si>
  <si>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</si>
  <si>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</si>
  <si>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</si>
  <si>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</si>
  <si>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</si>
  <si>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</si>
  <si>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</si>
  <si>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</si>
  <si>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</si>
  <si>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</si>
  <si>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</si>
  <si>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</si>
  <si>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</si>
  <si>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</si>
  <si>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</si>
  <si>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</si>
  <si>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</si>
  <si>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</si>
  <si>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</si>
  <si>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</si>
  <si>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</si>
  <si>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</si>
  <si>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</si>
  <si>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</si>
  <si>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</si>
  <si>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</si>
  <si>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</si>
  <si>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</si>
  <si>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</si>
  <si>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</si>
  <si>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</si>
  <si>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</si>
  <si>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</si>
  <si>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</si>
  <si>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</si>
  <si>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</si>
  <si>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</si>
  <si>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</si>
  <si>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</si>
  <si>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</si>
  <si>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</si>
  <si>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</si>
  <si>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</si>
  <si>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</si>
  <si>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</si>
  <si>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</si>
  <si>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</si>
  <si>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</si>
  <si>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</si>
  <si>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</si>
  <si>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</si>
  <si>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</si>
  <si>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</si>
  <si>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</si>
  <si>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</si>
  <si>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</si>
  <si>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</si>
  <si>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</si>
  <si>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</si>
  <si>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</si>
  <si>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</si>
  <si>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</si>
  <si>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</si>
  <si>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</si>
  <si>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</si>
  <si>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</si>
  <si>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</si>
  <si>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</si>
  <si>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</si>
  <si>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</si>
  <si>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</si>
  <si>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</si>
  <si>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</si>
  <si>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</si>
  <si>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</si>
  <si>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</si>
  <si>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</si>
  <si>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</si>
  <si>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</si>
  <si>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</si>
  <si>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</si>
  <si>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</si>
  <si>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</si>
  <si>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</si>
  <si>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</si>
  <si>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</si>
  <si>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</si>
  <si>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</si>
  <si>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</si>
  <si>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</si>
  <si>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</si>
  <si>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</si>
  <si>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</si>
  <si>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</si>
  <si>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</si>
  <si>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</si>
  <si>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</si>
  <si>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</si>
  <si>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</si>
  <si>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</si>
  <si>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</si>
  <si>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</si>
  <si>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</si>
  <si>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</si>
  <si>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</si>
  <si>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</si>
  <si>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</si>
  <si>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</si>
  <si>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</si>
  <si>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</si>
  <si>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</si>
  <si>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</si>
  <si>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</si>
  <si>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</si>
  <si>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</si>
  <si>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</si>
  <si>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</si>
  <si>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</si>
  <si>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</si>
  <si>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</si>
  <si>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</si>
  <si>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</si>
  <si>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</si>
  <si>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</si>
  <si>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</si>
  <si>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</si>
  <si>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</si>
  <si>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</si>
  <si>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</si>
  <si>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</si>
  <si>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</si>
  <si>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</si>
  <si>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</si>
  <si>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</si>
  <si>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</si>
  <si>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</si>
  <si>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</si>
  <si>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</si>
  <si>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</si>
  <si>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</si>
  <si>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</si>
  <si>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</si>
  <si>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</si>
  <si>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</si>
  <si>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</si>
  <si>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</si>
  <si>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</si>
  <si>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</si>
  <si>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</si>
  <si>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</si>
  <si>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</si>
  <si>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</si>
  <si>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</si>
  <si>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</si>
  <si>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</si>
  <si>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</si>
  <si>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</si>
  <si>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</si>
  <si>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</si>
  <si>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</si>
  <si>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</si>
  <si>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</si>
  <si>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</si>
  <si>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</si>
  <si>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</si>
  <si>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</si>
  <si>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</si>
  <si>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</si>
  <si>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</si>
  <si>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</si>
  <si>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</si>
  <si>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</si>
  <si>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</si>
  <si>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</si>
  <si>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</si>
  <si>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</si>
  <si>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</si>
  <si>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</si>
  <si>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</si>
  <si>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</si>
  <si>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</si>
  <si>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</si>
  <si>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</si>
  <si>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</si>
  <si>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</si>
  <si>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</si>
  <si>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</si>
  <si>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</si>
  <si>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</si>
  <si>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</si>
  <si>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</si>
  <si>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</si>
  <si>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</si>
  <si>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</si>
  <si>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</si>
  <si>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</si>
  <si>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</si>
  <si>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</si>
  <si>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</si>
  <si>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</si>
  <si>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</si>
  <si>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</si>
  <si>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</si>
  <si>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</si>
  <si>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</si>
  <si>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</si>
  <si>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</si>
  <si>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</si>
  <si>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</si>
  <si>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</si>
  <si>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</si>
  <si>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</si>
  <si>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</si>
  <si>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</si>
  <si>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</si>
  <si>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</si>
  <si>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</si>
  <si>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</si>
  <si>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</si>
  <si>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</si>
  <si>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</si>
  <si>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</si>
  <si>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</si>
  <si>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</si>
  <si>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</si>
  <si>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</si>
  <si>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</si>
  <si>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</si>
  <si>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</si>
  <si>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</si>
  <si>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</si>
  <si>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</si>
  <si>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</si>
  <si>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</si>
  <si>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</si>
  <si>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</si>
  <si>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</si>
  <si>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</si>
  <si>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</si>
  <si>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</si>
  <si>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</si>
  <si>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</si>
  <si>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</si>
  <si>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</si>
  <si>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</si>
  <si>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</si>
  <si>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</si>
  <si>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</si>
  <si>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</si>
  <si>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</si>
  <si>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</si>
  <si>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</si>
  <si>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</si>
  <si>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</si>
  <si>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</si>
  <si>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</si>
  <si>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</si>
  <si>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</si>
  <si>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</si>
  <si>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</si>
  <si>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</si>
  <si>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</si>
  <si>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</si>
  <si>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</si>
  <si>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</si>
  <si>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</si>
  <si>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</si>
  <si>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</si>
  <si>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</si>
  <si>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</si>
  <si>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</si>
  <si>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</si>
  <si>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</si>
  <si>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</si>
  <si>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</si>
  <si>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</si>
  <si>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</si>
  <si>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</si>
  <si>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</si>
  <si>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</si>
  <si>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</si>
  <si>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</si>
  <si>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</si>
  <si>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</si>
  <si>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</si>
  <si>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</si>
  <si>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</si>
  <si>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</si>
  <si>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</si>
  <si>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</si>
  <si>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</si>
  <si>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</si>
  <si>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</si>
  <si>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</si>
  <si>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</si>
  <si>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02.05.2019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</si>
  <si>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</si>
  <si>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</si>
  <si>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</si>
  <si>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</si>
  <si>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</si>
  <si>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</si>
  <si>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</si>
  <si>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</si>
  <si>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</si>
  <si>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</si>
  <si>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</si>
  <si>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</si>
  <si>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</si>
  <si>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</si>
  <si>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</si>
  <si>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</si>
  <si>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</si>
  <si>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</si>
  <si>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</si>
  <si>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SKB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</si>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</sst>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419225" cy="6953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3091.7</v>
      </c>
      <c r="E21" s="372" t="n">
        <v>3173.6</v>
      </c>
      <c r="F21" s="371" t="n">
        <v>3480.6</v>
      </c>
      <c r="G21" s="372" t="n">
        <v>3508.9</v>
      </c>
      <c r="H21" s="371" t="n">
        <v>3029.5</v>
      </c>
      <c r="I21" s="372" t="n">
        <v>3007.2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5457.400000000001</v>
      </c>
      <c r="E23" s="380" t="n">
        <v>4849.400000000001</v>
      </c>
      <c r="F23" s="379" t="n">
        <v>6008.3</v>
      </c>
      <c r="G23" s="380" t="n">
        <v>5287.8</v>
      </c>
      <c r="H23" s="379" t="n">
        <v>5339.8</v>
      </c>
      <c r="I23" s="380" t="n">
        <v>4699.5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2365.7</v>
      </c>
      <c r="E28" s="393" t="n">
        <v>1675.8</v>
      </c>
      <c r="F28" s="392" t="n">
        <v>2527.7</v>
      </c>
      <c r="G28" s="393" t="n">
        <v>1778.9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47.2</v>
      </c>
      <c r="E34" s="372" t="n">
        <v>47.2</v>
      </c>
      <c r="F34" s="371" t="n">
        <v>54.4</v>
      </c>
      <c r="G34" s="372" t="n">
        <v>55.7</v>
      </c>
      <c r="H34" s="371" t="n">
        <v>50.8</v>
      </c>
      <c r="I34" s="372" t="n">
        <v>50.9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358.7</v>
      </c>
      <c r="E36" s="380" t="n">
        <v>344.6</v>
      </c>
      <c r="F36" s="379" t="n">
        <v>389</v>
      </c>
      <c r="G36" s="380" t="n">
        <v>370.4</v>
      </c>
      <c r="H36" s="379" t="n">
        <v>352.4</v>
      </c>
      <c r="I36" s="380" t="n">
        <v>331.6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311.5</v>
      </c>
      <c r="E41" s="393" t="n">
        <v>297.4</v>
      </c>
      <c r="F41" s="392" t="n">
        <v>334.6</v>
      </c>
      <c r="G41" s="393" t="n">
        <v>314.7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3091.7</v>
      </c>
      <c r="E9" s="590" t="n">
        <v>3173.6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99.51000000000001</v>
      </c>
      <c r="E10" s="596" t="n">
        <v>99.53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5457.400000000001</v>
      </c>
      <c r="E12" s="602" t="n">
        <v>4849.400000000001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90.19</v>
      </c>
      <c r="E16" s="606" t="n">
        <v>90.73999999999999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5.41</v>
      </c>
      <c r="E28" s="606" t="n">
        <v>5.36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52.6</v>
      </c>
      <c r="E29" s="606" t="n">
        <v>52.45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47.2</v>
      </c>
      <c r="E34" s="618" t="n">
        <v>47.2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358.7</v>
      </c>
      <c r="E37" s="621" t="n">
        <v>344.6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83.20999999999999</v>
      </c>
      <c r="E41" s="606" t="n">
        <v>81.31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245.3</v>
      </c>
      <c r="E11" s="417" t="n">
        <v>562.8000000000001</v>
      </c>
      <c r="F11" s="416" t="n">
        <v>27</v>
      </c>
      <c r="G11" s="417" t="n">
        <v>346.3</v>
      </c>
    </row>
    <row customHeight="1" ht="12.8" r="12" s="344" spans="1:7">
      <c r="A12" s="360" t="n">
        <v>0</v>
      </c>
      <c r="B12" s="415" t="s">
        <v>28</v>
      </c>
      <c r="D12" s="416" t="n">
        <v>19</v>
      </c>
      <c r="E12" s="417" t="n">
        <v>254.2</v>
      </c>
      <c r="F12" s="416" t="n">
        <v>20</v>
      </c>
      <c r="G12" s="417" t="n">
        <v>264</v>
      </c>
    </row>
    <row customHeight="1" ht="12.8" r="13" s="344" spans="1:7">
      <c r="A13" s="360" t="n"/>
      <c r="B13" s="415" t="s">
        <v>29</v>
      </c>
      <c r="D13" s="416" t="n">
        <v>522</v>
      </c>
      <c r="E13" s="417" t="n">
        <v>246.1</v>
      </c>
      <c r="F13" s="416" t="n">
        <v>245.3</v>
      </c>
      <c r="G13" s="417" t="n">
        <v>221.9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25</v>
      </c>
      <c r="E14" s="419" t="n">
        <v>248.3</v>
      </c>
      <c r="F14" s="418" t="n">
        <v>19</v>
      </c>
      <c r="G14" s="419" t="n">
        <v>245.3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35.5</v>
      </c>
      <c r="E15" s="419" t="n">
        <v>508.9</v>
      </c>
      <c r="F15" s="418" t="n">
        <v>547</v>
      </c>
      <c r="G15" s="419" t="n">
        <v>469.8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625</v>
      </c>
      <c r="E16" s="419" t="n">
        <v>480.8</v>
      </c>
      <c r="F16" s="418" t="n">
        <v>35.5</v>
      </c>
      <c r="G16" s="419" t="n">
        <v>474.6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37.5</v>
      </c>
      <c r="E17" s="419" t="n">
        <v>443.3</v>
      </c>
      <c r="F17" s="418" t="n">
        <v>625</v>
      </c>
      <c r="G17" s="419" t="n">
        <v>441.6</v>
      </c>
    </row>
    <row customHeight="1" ht="12.8" r="18" s="344" spans="1:7">
      <c r="A18" s="360" t="n">
        <v>0</v>
      </c>
      <c r="B18" s="415" t="s">
        <v>34</v>
      </c>
      <c r="D18" s="416" t="n">
        <v>826.8000000000001</v>
      </c>
      <c r="E18" s="417" t="n">
        <v>1941.1</v>
      </c>
      <c r="F18" s="416" t="n">
        <v>840.3000000000001</v>
      </c>
      <c r="G18" s="417" t="n">
        <v>1761.6</v>
      </c>
    </row>
    <row customHeight="1" ht="12.8" r="19" s="344" spans="1:7">
      <c r="A19" s="360" t="n">
        <v>0</v>
      </c>
      <c r="B19" s="415" t="s">
        <v>35</v>
      </c>
      <c r="D19" s="416" t="n">
        <v>755.6</v>
      </c>
      <c r="E19" s="417" t="n">
        <v>772</v>
      </c>
      <c r="F19" s="416" t="n">
        <v>814.5</v>
      </c>
      <c r="G19" s="417" t="n">
        <v>624.4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11</v>
      </c>
      <c r="E24" s="417" t="n">
        <v>14.8</v>
      </c>
      <c r="F24" s="416" t="n">
        <v>0</v>
      </c>
      <c r="G24" s="417" t="n">
        <v>9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13.2</v>
      </c>
      <c r="F25" s="416" t="n">
        <v>0</v>
      </c>
      <c r="G25" s="417" t="n">
        <v>11.9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6.9</v>
      </c>
      <c r="F26" s="416" t="n">
        <v>11</v>
      </c>
      <c r="G26" s="417" t="n">
        <v>7.2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58.6</v>
      </c>
      <c r="F27" s="418" t="n">
        <v>0</v>
      </c>
      <c r="G27" s="419" t="n">
        <v>13.1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40</v>
      </c>
      <c r="F28" s="418" t="n">
        <v>0</v>
      </c>
      <c r="G28" s="419" t="n">
        <v>65.7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31.2</v>
      </c>
      <c r="E29" s="419" t="n">
        <v>28.6</v>
      </c>
      <c r="F29" s="418" t="n">
        <v>0</v>
      </c>
      <c r="G29" s="419" t="n">
        <v>24.8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34</v>
      </c>
      <c r="F30" s="418" t="n">
        <v>31.2</v>
      </c>
      <c r="G30" s="419" t="n">
        <v>29.1</v>
      </c>
    </row>
    <row customHeight="1" ht="12.8" r="31" s="344" spans="1:7">
      <c r="A31" s="360" t="n">
        <v>1</v>
      </c>
      <c r="B31" s="415" t="s">
        <v>34</v>
      </c>
      <c r="D31" s="416" t="n">
        <v>5</v>
      </c>
      <c r="E31" s="417" t="n">
        <v>144.5</v>
      </c>
      <c r="F31" s="416" t="n">
        <v>5</v>
      </c>
      <c r="G31" s="417" t="n">
        <v>165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18.2</v>
      </c>
      <c r="F32" s="418" t="n">
        <v>0</v>
      </c>
      <c r="G32" s="419" t="n">
        <v>18.8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2819.7</v>
      </c>
      <c r="E9" s="429" t="n">
        <v>2543.5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1216.4</v>
      </c>
      <c r="E10" s="429" t="n">
        <v>1074.7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1062</v>
      </c>
      <c r="E11" s="429" t="n">
        <v>1000.1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129.9</v>
      </c>
      <c r="E12" s="429" t="n">
        <v>133.7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58.9</v>
      </c>
      <c r="E21" s="417" t="n">
        <v>52.9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196.6</v>
      </c>
      <c r="E22" s="432" t="n">
        <v>180.5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103.2</v>
      </c>
      <c r="E23" s="437" t="n">
        <v>111.2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930</v>
      </c>
      <c r="H16" s="476" t="n">
        <v>1488.2</v>
      </c>
      <c r="I16" s="476" t="n">
        <v>1656.4</v>
      </c>
      <c r="J16" s="476" t="n">
        <v>0</v>
      </c>
      <c r="K16" s="476" t="n">
        <v>0</v>
      </c>
      <c r="L16" s="476">
        <f>SUM(M16:R16)</f>
        <v/>
      </c>
      <c r="M16" s="476" t="n">
        <v>438.6</v>
      </c>
      <c r="N16" s="476" t="n">
        <v>316.7</v>
      </c>
      <c r="O16" s="476" t="n">
        <v>382.8</v>
      </c>
      <c r="P16" s="476" t="n">
        <v>14.1</v>
      </c>
      <c r="Q16" s="476" t="n">
        <v>1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802.5</v>
      </c>
      <c r="H17" s="478" t="n">
        <v>1344.4</v>
      </c>
      <c r="I17" s="478" t="n">
        <v>1508.5</v>
      </c>
      <c r="J17" s="478" t="n">
        <v>13.8</v>
      </c>
      <c r="K17" s="478" t="n">
        <v>2.1</v>
      </c>
      <c r="L17" s="478">
        <f>SUM(M17:R17)</f>
        <v/>
      </c>
      <c r="M17" s="478" t="n">
        <v>364.9</v>
      </c>
      <c r="N17" s="478" t="n">
        <v>258.9</v>
      </c>
      <c r="O17" s="478" t="n">
        <v>444.9</v>
      </c>
      <c r="P17" s="478" t="n">
        <v>11.8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930</v>
      </c>
      <c r="H18" s="476" t="n">
        <v>1488.2</v>
      </c>
      <c r="I18" s="476" t="n">
        <v>1656.4</v>
      </c>
      <c r="J18" s="476" t="n">
        <v>0</v>
      </c>
      <c r="K18" s="476" t="n">
        <v>0</v>
      </c>
      <c r="L18" s="476">
        <f>SUM(M18:R18)</f>
        <v/>
      </c>
      <c r="M18" s="476" t="n">
        <v>438.6</v>
      </c>
      <c r="N18" s="476" t="n">
        <v>316.7</v>
      </c>
      <c r="O18" s="476" t="n">
        <v>382.8</v>
      </c>
      <c r="P18" s="476" t="n">
        <v>14.1</v>
      </c>
      <c r="Q18" s="476" t="n">
        <v>1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802.5</v>
      </c>
      <c r="H19" s="478" t="n">
        <v>1344.4</v>
      </c>
      <c r="I19" s="478" t="n">
        <v>1508.5</v>
      </c>
      <c r="J19" s="478" t="n">
        <v>13.8</v>
      </c>
      <c r="K19" s="478" t="n">
        <v>2.1</v>
      </c>
      <c r="L19" s="478">
        <f>SUM(M19:R19)</f>
        <v/>
      </c>
      <c r="M19" s="478" t="n">
        <v>364.9</v>
      </c>
      <c r="N19" s="478" t="n">
        <v>258.9</v>
      </c>
      <c r="O19" s="478" t="n">
        <v>444.9</v>
      </c>
      <c r="P19" s="478" t="n">
        <v>11.8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15</v>
      </c>
      <c r="I12" s="476" t="n">
        <v>263</v>
      </c>
      <c r="J12" s="477" t="n">
        <v>80.7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5</v>
      </c>
      <c r="I13" s="519" t="n">
        <v>264.6</v>
      </c>
      <c r="J13" s="520" t="n">
        <v>75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15</v>
      </c>
      <c r="I14" s="476" t="n">
        <v>263</v>
      </c>
      <c r="J14" s="477" t="n">
        <v>80.7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5</v>
      </c>
      <c r="I15" s="519" t="n">
        <v>264.6</v>
      </c>
      <c r="J15" s="520" t="n">
        <v>75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229.5</v>
      </c>
      <c r="F13" s="476" t="n">
        <v>0</v>
      </c>
      <c r="G13" s="476" t="n">
        <v>132</v>
      </c>
      <c r="H13" s="476" t="n">
        <v>0</v>
      </c>
      <c r="I13" s="516" t="n">
        <v>97.5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97.5</v>
      </c>
      <c r="F14" s="519" t="n">
        <v>0</v>
      </c>
      <c r="G14" s="519" t="n">
        <v>0</v>
      </c>
      <c r="H14" s="519" t="n">
        <v>0</v>
      </c>
      <c r="I14" s="522" t="n">
        <v>97.5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157.5</v>
      </c>
      <c r="F15" s="476" t="n">
        <v>0</v>
      </c>
      <c r="G15" s="476" t="n">
        <v>70</v>
      </c>
      <c r="H15" s="476" t="n">
        <v>0</v>
      </c>
      <c r="I15" s="516" t="n">
        <v>87.5</v>
      </c>
    </row>
    <row customHeight="1" ht="12.8" r="16" s="344" spans="1:9">
      <c r="B16" s="573" t="n"/>
      <c r="C16" s="430" t="n"/>
      <c r="D16" s="430">
        <f>$D$14</f>
        <v/>
      </c>
      <c r="E16" s="521" t="n">
        <v>87.5</v>
      </c>
      <c r="F16" s="519" t="n">
        <v>0</v>
      </c>
      <c r="G16" s="519" t="n">
        <v>0</v>
      </c>
      <c r="H16" s="519" t="n">
        <v>0</v>
      </c>
      <c r="I16" s="522" t="n">
        <v>87.5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10</v>
      </c>
      <c r="F49" s="476" t="n">
        <v>0</v>
      </c>
      <c r="G49" s="476" t="n">
        <v>0</v>
      </c>
      <c r="H49" s="476" t="n">
        <v>0</v>
      </c>
      <c r="I49" s="516" t="n">
        <v>10</v>
      </c>
    </row>
    <row customHeight="1" ht="12.8" r="50" s="344" spans="1:9">
      <c r="B50" s="573" t="n"/>
      <c r="C50" s="430" t="n"/>
      <c r="D50" s="430">
        <f>$D$14</f>
        <v/>
      </c>
      <c r="E50" s="521" t="n">
        <v>10</v>
      </c>
      <c r="F50" s="519" t="n">
        <v>0</v>
      </c>
      <c r="G50" s="519" t="n">
        <v>0</v>
      </c>
      <c r="H50" s="519" t="n">
        <v>0</v>
      </c>
      <c r="I50" s="522" t="n">
        <v>10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62</v>
      </c>
      <c r="F75" s="476" t="n">
        <v>0</v>
      </c>
      <c r="G75" s="476" t="n">
        <v>62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