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<sst xmlns="http://schemas.openxmlformats.org/spreadsheetml/2006/main" uniqueCount="655">
  <si>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Deutsche Kreditbank AG</t>
  </si>
  <si>
    <t>Taubenstraße 7-9</t>
  </si>
  <si>
    <t>10117 Berlin</t>
  </si>
  <si>
    <t>Telefon: +49 30 120300 00</t>
  </si>
  <si>
    <t xml:space="preserve">Telefax: </t>
  </si>
  <si>
    <t>E-Mail: info@dkb.de</t>
  </si>
  <si>
    <t>Internet: www.dkb.de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</si>
  <si>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</si>
  <si>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</si>
  <si>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</si>
  <si>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</si>
  <si>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</si>
  <si>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</si>
  <si>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</si>
  <si>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</si>
  <si>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</si>
  <si>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</si>
  <si>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</si>
  <si>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</si>
  <si>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</si>
  <si>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</si>
  <si>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</si>
  <si>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</si>
  <si>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</si>
  <si>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</si>
  <si>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</si>
  <si>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</si>
  <si>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</si>
  <si>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</si>
  <si>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</si>
  <si>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</si>
  <si>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</si>
  <si>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</si>
  <si>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</si>
  <si>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</si>
  <si>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</si>
  <si>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</si>
  <si>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</si>
  <si>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</si>
  <si>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</si>
  <si>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</si>
  <si>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</si>
  <si>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</si>
  <si>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</si>
  <si>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</si>
  <si>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</si>
  <si>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</si>
  <si>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</si>
  <si>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</si>
  <si>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</si>
  <si>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</si>
  <si>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</si>
  <si>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</si>
  <si>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</si>
  <si>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</si>
  <si>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</si>
  <si>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</si>
  <si>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</si>
  <si>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</si>
  <si>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</si>
  <si>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</si>
  <si>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</si>
  <si>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</si>
  <si>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</si>
  <si>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</si>
  <si>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</si>
  <si>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</si>
  <si>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</si>
  <si>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</si>
  <si>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</si>
  <si>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</si>
  <si>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</si>
  <si>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</si>
  <si>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</si>
  <si>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</si>
  <si>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</si>
  <si>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</si>
  <si>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</si>
  <si>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</si>
  <si>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</si>
  <si>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</si>
  <si>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</si>
  <si>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</si>
  <si>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</si>
  <si>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</si>
  <si>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</si>
  <si>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</si>
  <si>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</si>
  <si>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</si>
  <si>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</si>
  <si>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</si>
  <si>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</si>
  <si>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</si>
  <si>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</si>
  <si>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</si>
  <si>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</si>
  <si>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</si>
  <si>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</si>
  <si>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</si>
  <si>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</si>
  <si>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</si>
  <si>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</si>
  <si>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</si>
  <si>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</si>
  <si>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</si>
  <si>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</si>
  <si>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</si>
  <si>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</si>
  <si>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</si>
  <si>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</si>
  <si>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</si>
  <si>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</si>
  <si>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</si>
  <si>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</si>
  <si>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</si>
  <si>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</si>
  <si>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</si>
  <si>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</si>
  <si>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</si>
  <si>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</si>
  <si>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</si>
  <si>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</si>
  <si>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</si>
  <si>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</si>
  <si>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</si>
  <si>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</si>
  <si>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</si>
  <si>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</si>
  <si>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</si>
  <si>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</si>
  <si>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</si>
  <si>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</si>
  <si>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</si>
  <si>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</si>
  <si>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</si>
  <si>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</si>
  <si>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</si>
  <si>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</si>
  <si>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</si>
  <si>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</si>
  <si>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</si>
  <si>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</si>
  <si>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</si>
  <si>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</si>
  <si>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</si>
  <si>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</si>
  <si>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</si>
  <si>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</si>
  <si>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</si>
  <si>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</si>
  <si>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</si>
  <si>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</si>
  <si>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</si>
  <si>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</si>
  <si>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</si>
  <si>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</si>
  <si>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</si>
  <si>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</si>
  <si>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</si>
  <si>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</si>
  <si>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</si>
  <si>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</si>
  <si>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</si>
  <si>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</si>
  <si>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</si>
  <si>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</si>
  <si>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</si>
  <si>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</si>
  <si>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</si>
  <si>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</si>
  <si>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</si>
  <si>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</si>
  <si>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</si>
  <si>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</si>
  <si>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</si>
  <si>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</si>
  <si>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</si>
  <si>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</si>
  <si>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</si>
  <si>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</si>
  <si>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</si>
  <si>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</si>
  <si>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</si>
  <si>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</si>
  <si>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</si>
  <si>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</si>
  <si>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</si>
  <si>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</si>
  <si>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</si>
  <si>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</si>
  <si>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</si>
  <si>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</si>
  <si>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</si>
  <si>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</si>
  <si>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</si>
  <si>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</si>
  <si>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</si>
  <si>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</si>
  <si>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</si>
  <si>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</si>
  <si>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</si>
  <si>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</si>
  <si>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</si>
  <si>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</si>
  <si>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</si>
  <si>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</si>
  <si>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</si>
  <si>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</si>
  <si>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</si>
  <si>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</si>
  <si>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</si>
  <si>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</si>
  <si>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</si>
  <si>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</si>
  <si>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</si>
  <si>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</si>
  <si>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</si>
  <si>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</si>
  <si>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</si>
  <si>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</si>
  <si>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</si>
  <si>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</si>
  <si>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</si>
  <si>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</si>
  <si>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</si>
  <si>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</si>
  <si>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</si>
  <si>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</si>
  <si>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</si>
  <si>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</si>
  <si>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</si>
  <si>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</si>
  <si>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</si>
  <si>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</si>
  <si>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</si>
  <si>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</si>
  <si>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</si>
  <si>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</si>
  <si>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</si>
  <si>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</si>
  <si>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</si>
  <si>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</si>
  <si>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</si>
  <si>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</si>
  <si>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</si>
  <si>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</si>
  <si>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</si>
  <si>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</si>
  <si>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</si>
  <si>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</si>
  <si>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</si>
  <si>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</si>
  <si>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</si>
  <si>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</si>
  <si>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</si>
  <si>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</si>
  <si>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</si>
  <si>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</si>
  <si>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</si>
  <si>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</si>
  <si>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</si>
  <si>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</si>
  <si>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</si>
  <si>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</si>
  <si>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</si>
  <si>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</si>
  <si>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</si>
  <si>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</si>
  <si>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</si>
  <si>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</si>
  <si>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</si>
  <si>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</si>
  <si>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</si>
  <si>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</si>
  <si>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</si>
  <si>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</si>
  <si>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</si>
  <si>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</si>
  <si>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</si>
  <si>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</si>
  <si>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</si>
  <si>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</si>
  <si>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</si>
  <si>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</si>
  <si>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</si>
  <si>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</si>
  <si>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</si>
  <si>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</si>
  <si>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</si>
  <si>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</si>
  <si>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</si>
  <si>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</si>
  <si>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</si>
  <si>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</si>
  <si>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</si>
  <si>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</si>
  <si>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</si>
  <si>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</si>
  <si>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</si>
  <si>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</si>
  <si>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</si>
  <si>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</si>
  <si>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</si>
  <si>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</si>
  <si>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</si>
  <si>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</si>
  <si>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</si>
  <si>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</si>
  <si>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</si>
  <si>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</si>
  <si>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</si>
  <si>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</si>
  <si>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</si>
  <si>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</si>
  <si>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</si>
  <si>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</si>
  <si>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</si>
  <si>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</si>
  <si>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</si>
  <si>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</si>
  <si>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</si>
  <si>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</si>
  <si>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</si>
  <si>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</si>
  <si>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</si>
  <si>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</si>
  <si>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</si>
  <si>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</si>
  <si>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</si>
  <si>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</si>
  <si>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</si>
  <si>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</si>
  <si>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</si>
  <si>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</si>
  <si>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</si>
  <si>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</si>
  <si>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</si>
  <si>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</si>
  <si>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</si>
  <si>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</si>
  <si>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</si>
  <si>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</si>
  <si>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</si>
  <si>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</si>
  <si>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</si>
  <si>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</si>
  <si>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</si>
  <si>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</si>
  <si>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</si>
  <si>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</si>
  <si>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</si>
  <si>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</si>
  <si>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</si>
  <si>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</si>
  <si>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</si>
  <si>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</si>
  <si>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</si>
  <si>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</si>
  <si>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</si>
  <si>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</si>
  <si>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</si>
  <si>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</si>
  <si>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</si>
  <si>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</si>
  <si>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</si>
  <si>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</si>
  <si>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</si>
  <si>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</si>
  <si>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</si>
  <si>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</si>
  <si>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</si>
  <si>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</si>
  <si>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</si>
  <si>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</si>
  <si>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</si>
  <si>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</si>
  <si>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</si>
  <si>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</si>
  <si>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</si>
  <si>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</si>
  <si>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</si>
  <si>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</si>
  <si>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</si>
  <si>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</si>
  <si>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</si>
  <si>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</si>
  <si>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</si>
  <si>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</si>
  <si>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</si>
  <si>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</si>
  <si>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</si>
  <si>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</si>
  <si>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</si>
  <si>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</si>
  <si>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</si>
  <si>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</si>
  <si>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</si>
  <si>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</si>
  <si>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</si>
  <si>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</si>
  <si>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</si>
  <si>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</si>
  <si>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</si>
  <si>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</si>
  <si>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</si>
  <si>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</si>
  <si>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</si>
  <si>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</si>
  <si>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</si>
  <si>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</si>
  <si>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</si>
  <si>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</si>
  <si>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</si>
  <si>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</si>
  <si>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</si>
  <si>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</si>
  <si>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</si>
  <si>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</si>
  <si>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</si>
  <si>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</si>
  <si>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</si>
  <si>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</si>
  <si>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</si>
  <si>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</si>
  <si>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</si>
  <si>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</si>
  <si>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</si>
  <si>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</si>
  <si>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</si>
  <si>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</si>
  <si>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</si>
  <si>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</si>
  <si>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</si>
  <si>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</si>
  <si>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</si>
  <si>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</si>
  <si>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</si>
  <si>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</si>
  <si>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</si>
  <si>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</si>
  <si>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</si>
  <si>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</si>
  <si>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</si>
  <si>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</si>
  <si>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</si>
  <si>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</si>
  <si>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</si>
  <si>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</si>
  <si>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</si>
  <si>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</si>
  <si>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</si>
  <si>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</si>
  <si>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</si>
  <si>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</si>
  <si>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</si>
  <si>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</si>
  <si>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</si>
  <si>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</si>
  <si>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</si>
  <si>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</si>
  <si>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</si>
  <si>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</si>
  <si>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</si>
  <si>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</si>
  <si>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</si>
  <si>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</si>
  <si>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</si>
  <si>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</si>
  <si>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</si>
  <si>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</si>
  <si>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</si>
  <si>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</si>
  <si>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</si>
  <si>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</si>
  <si>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</si>
  <si>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</si>
  <si>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</si>
  <si>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</si>
  <si>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</si>
  <si>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</si>
  <si>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</si>
  <si>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</si>
  <si>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</si>
  <si>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</si>
  <si>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</si>
  <si>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</si>
  <si>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</si>
  <si>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</si>
  <si>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</si>
  <si>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</si>
  <si>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</si>
  <si>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</si>
  <si>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</si>
  <si>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</si>
  <si>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</si>
  <si>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</si>
  <si>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</si>
  <si>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</si>
  <si>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</si>
  <si>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</si>
  <si>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</si>
  <si>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</si>
  <si>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</si>
  <si>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</si>
  <si>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</si>
  <si>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</si>
  <si>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</si>
  <si>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</si>
  <si>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</si>
  <si>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</si>
  <si>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</si>
  <si>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</si>
  <si>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</si>
  <si>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</si>
  <si>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</si>
  <si>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</si>
  <si>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</si>
  <si>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</si>
  <si>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</si>
  <si>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</si>
  <si>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</si>
  <si>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</si>
  <si>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</si>
  <si>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</si>
  <si>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</si>
  <si>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</si>
  <si>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</si>
  <si>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</si>
  <si>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</si>
  <si>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</si>
  <si>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</si>
  <si>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</si>
  <si>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</si>
  <si>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</si>
  <si>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</si>
  <si>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</si>
  <si>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</si>
  <si>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</si>
  <si>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</si>
  <si>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</si>
  <si>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</si>
  <si>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</si>
  <si>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</si>
  <si>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</si>
  <si>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</si>
  <si>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</si>
  <si>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</si>
  <si>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</si>
  <si>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</si>
  <si>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</si>
  <si>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</si>
  <si>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</si>
  <si>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</si>
  <si>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</si>
  <si>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</si>
  <si>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</si>
  <si>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</si>
  <si>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</si>
  <si>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</si>
  <si>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</si>
  <si>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</si>
  <si>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</si>
  <si>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</si>
  <si>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</si>
  <si>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</si>
  <si>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</si>
  <si>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</si>
  <si>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</si>
  <si>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</si>
  <si>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</si>
  <si>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</si>
  <si>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</si>
  <si>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</si>
  <si>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</si>
  <si>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</si>
  <si>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</si>
  <si>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</si>
  <si>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</si>
  <si>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</si>
  <si>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</si>
  <si>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</si>
  <si>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</si>
  <si>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</si>
  <si>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</si>
  <si>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</si>
  <si>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01.02.2019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</si>
  <si>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</si>
  <si>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</si>
  <si>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</si>
  <si>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</si>
  <si>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</si>
  <si>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</si>
  <si>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</si>
  <si>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</si>
  <si>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</si>
  <si>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</si>
  <si>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</si>
  <si>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</si>
  <si>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</si>
  <si>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</si>
  <si>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</si>
  <si>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</si>
  <si>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</si>
  <si>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</si>
  <si>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</si>
  <si>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DKB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</si>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</sst>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1238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4635.6</v>
      </c>
      <c r="E21" s="372" t="n">
        <v>4841.1</v>
      </c>
      <c r="F21" s="371" t="n">
        <v>5188.2</v>
      </c>
      <c r="G21" s="372" t="n">
        <v>5424</v>
      </c>
      <c r="H21" s="371" t="n">
        <v>4477</v>
      </c>
      <c r="I21" s="372" t="n">
        <v>4634.900000000001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7764</v>
      </c>
      <c r="E23" s="380" t="n">
        <v>8336.9</v>
      </c>
      <c r="F23" s="379" t="n">
        <v>8639</v>
      </c>
      <c r="G23" s="380" t="n">
        <v>9360.300000000001</v>
      </c>
      <c r="H23" s="379" t="n">
        <v>7670.9</v>
      </c>
      <c r="I23" s="380" t="n">
        <v>8329.4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3128.4</v>
      </c>
      <c r="E28" s="393" t="n">
        <v>3495.8</v>
      </c>
      <c r="F28" s="392" t="n">
        <v>3450.8</v>
      </c>
      <c r="G28" s="393" t="n">
        <v>3936.3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3316.5</v>
      </c>
      <c r="E34" s="372" t="n">
        <v>3586</v>
      </c>
      <c r="F34" s="371" t="n">
        <v>3660.7</v>
      </c>
      <c r="G34" s="372" t="n">
        <v>3973</v>
      </c>
      <c r="H34" s="371" t="n">
        <v>3190.3</v>
      </c>
      <c r="I34" s="372" t="n">
        <v>3551.7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9099.4</v>
      </c>
      <c r="E36" s="380" t="n">
        <v>9057.700000000001</v>
      </c>
      <c r="F36" s="379" t="n">
        <v>9853.299999999999</v>
      </c>
      <c r="G36" s="380" t="n">
        <v>9882.9</v>
      </c>
      <c r="H36" s="379" t="n">
        <v>8665.700000000001</v>
      </c>
      <c r="I36" s="380" t="n">
        <v>8681.5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5782.9</v>
      </c>
      <c r="E41" s="393" t="n">
        <v>5471.7</v>
      </c>
      <c r="F41" s="392" t="n">
        <v>6192.6</v>
      </c>
      <c r="G41" s="393" t="n">
        <v>5909.900000000001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0</v>
      </c>
      <c r="F13" s="476" t="n">
        <v>0</v>
      </c>
      <c r="G13" s="476" t="n">
        <v>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0</v>
      </c>
      <c r="F15" s="476" t="n">
        <v>0</v>
      </c>
      <c r="G15" s="476" t="n">
        <v>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4635.6</v>
      </c>
      <c r="E9" s="590" t="n">
        <v>4841.1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98.5</v>
      </c>
      <c r="E10" s="596" t="n">
        <v>98.18000000000001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7764</v>
      </c>
      <c r="E12" s="602" t="n">
        <v>8336.9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92</v>
      </c>
      <c r="E16" s="606" t="n">
        <v>91.79000000000001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8.4</v>
      </c>
      <c r="E28" s="606" t="n">
        <v>8.01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52.1</v>
      </c>
      <c r="E29" s="606" t="n">
        <v>52.77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3316.5</v>
      </c>
      <c r="E34" s="618" t="n">
        <v>3586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87.90000000000001</v>
      </c>
      <c r="E35" s="596" t="n">
        <v>88.84999999999999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9099.4</v>
      </c>
      <c r="E37" s="621" t="n">
        <v>9057.700000000001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92.40000000000001</v>
      </c>
      <c r="E41" s="606" t="n">
        <v>90.54000000000001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12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46</v>
      </c>
      <c r="E11" s="417" t="n">
        <v>549.8</v>
      </c>
      <c r="F11" s="416" t="n">
        <v>65</v>
      </c>
      <c r="G11" s="417" t="n">
        <v>580.2</v>
      </c>
    </row>
    <row customHeight="1" ht="12.8" r="12" s="344" spans="1:7">
      <c r="A12" s="360" t="n">
        <v>0</v>
      </c>
      <c r="B12" s="415" t="s">
        <v>28</v>
      </c>
      <c r="D12" s="416" t="n">
        <v>170.3</v>
      </c>
      <c r="E12" s="417" t="n">
        <v>398.6</v>
      </c>
      <c r="F12" s="416" t="n">
        <v>145.5</v>
      </c>
      <c r="G12" s="417" t="n">
        <v>365.3</v>
      </c>
    </row>
    <row customHeight="1" ht="12.8" r="13" s="344" spans="1:7">
      <c r="A13" s="360" t="n"/>
      <c r="B13" s="415" t="s">
        <v>29</v>
      </c>
      <c r="D13" s="416" t="n">
        <v>47.3</v>
      </c>
      <c r="E13" s="417" t="n">
        <v>319.7</v>
      </c>
      <c r="F13" s="416" t="n">
        <v>41</v>
      </c>
      <c r="G13" s="417" t="n">
        <v>432.6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58.5</v>
      </c>
      <c r="E14" s="419" t="n">
        <v>397.4</v>
      </c>
      <c r="F14" s="418" t="n">
        <v>170.3</v>
      </c>
      <c r="G14" s="419" t="n">
        <v>423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771</v>
      </c>
      <c r="E15" s="419" t="n">
        <v>997.9</v>
      </c>
      <c r="F15" s="418" t="n">
        <v>155.8</v>
      </c>
      <c r="G15" s="419" t="n">
        <v>778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165</v>
      </c>
      <c r="E16" s="419" t="n">
        <v>778.5</v>
      </c>
      <c r="F16" s="418" t="n">
        <v>771</v>
      </c>
      <c r="G16" s="419" t="n">
        <v>1056.2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425</v>
      </c>
      <c r="E17" s="419" t="n">
        <v>810.1</v>
      </c>
      <c r="F17" s="418" t="n">
        <v>165</v>
      </c>
      <c r="G17" s="419" t="n">
        <v>859.3000000000001</v>
      </c>
    </row>
    <row customHeight="1" ht="12.8" r="18" s="344" spans="1:7">
      <c r="A18" s="360" t="n">
        <v>0</v>
      </c>
      <c r="B18" s="415" t="s">
        <v>34</v>
      </c>
      <c r="D18" s="416" t="n">
        <v>2197.5</v>
      </c>
      <c r="E18" s="417" t="n">
        <v>2426.3</v>
      </c>
      <c r="F18" s="416" t="n">
        <v>2597.5</v>
      </c>
      <c r="G18" s="417" t="n">
        <v>2776.4</v>
      </c>
    </row>
    <row customHeight="1" ht="12.8" r="19" s="344" spans="1:7">
      <c r="A19" s="360" t="n">
        <v>0</v>
      </c>
      <c r="B19" s="415" t="s">
        <v>35</v>
      </c>
      <c r="D19" s="416" t="n">
        <v>755</v>
      </c>
      <c r="E19" s="417" t="n">
        <v>1085.7</v>
      </c>
      <c r="F19" s="416" t="n">
        <v>730</v>
      </c>
      <c r="G19" s="417" t="n">
        <v>1066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381</v>
      </c>
      <c r="E24" s="417" t="n">
        <v>747.5</v>
      </c>
      <c r="F24" s="416" t="n">
        <v>627.5</v>
      </c>
      <c r="G24" s="417" t="n">
        <v>489.2</v>
      </c>
    </row>
    <row customHeight="1" ht="12.8" r="25" s="344" spans="1:7">
      <c r="A25" s="360" t="n">
        <v>1</v>
      </c>
      <c r="B25" s="415" t="s">
        <v>28</v>
      </c>
      <c r="D25" s="416" t="n">
        <v>40</v>
      </c>
      <c r="E25" s="417" t="n">
        <v>495.6</v>
      </c>
      <c r="F25" s="416" t="n">
        <v>142</v>
      </c>
      <c r="G25" s="417" t="n">
        <v>540.4</v>
      </c>
    </row>
    <row customHeight="1" ht="12.8" r="26" s="344" spans="1:7">
      <c r="A26" s="360" t="n"/>
      <c r="B26" s="415" t="s">
        <v>29</v>
      </c>
      <c r="D26" s="416" t="n">
        <v>56</v>
      </c>
      <c r="E26" s="417" t="n">
        <v>423.1</v>
      </c>
      <c r="F26" s="416" t="n">
        <v>381</v>
      </c>
      <c r="G26" s="417" t="n">
        <v>585.3000000000001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19.5</v>
      </c>
      <c r="E27" s="419" t="n">
        <v>612.9</v>
      </c>
      <c r="F27" s="418" t="n">
        <v>40</v>
      </c>
      <c r="G27" s="419" t="n">
        <v>452.5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72</v>
      </c>
      <c r="E28" s="419" t="n">
        <v>906.9</v>
      </c>
      <c r="F28" s="418" t="n">
        <v>75.5</v>
      </c>
      <c r="G28" s="419" t="n">
        <v>982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520</v>
      </c>
      <c r="E29" s="419" t="n">
        <v>882.1</v>
      </c>
      <c r="F29" s="418" t="n">
        <v>72</v>
      </c>
      <c r="G29" s="419" t="n">
        <v>854.5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684.5</v>
      </c>
      <c r="E30" s="419" t="n">
        <v>724.4</v>
      </c>
      <c r="F30" s="418" t="n">
        <v>520</v>
      </c>
      <c r="G30" s="419" t="n">
        <v>809.6</v>
      </c>
    </row>
    <row customHeight="1" ht="12.8" r="31" s="344" spans="1:7">
      <c r="A31" s="360" t="n">
        <v>1</v>
      </c>
      <c r="B31" s="415" t="s">
        <v>34</v>
      </c>
      <c r="D31" s="416" t="n">
        <v>1185.5</v>
      </c>
      <c r="E31" s="417" t="n">
        <v>2607</v>
      </c>
      <c r="F31" s="416" t="n">
        <v>1350</v>
      </c>
      <c r="G31" s="417" t="n">
        <v>2707.7</v>
      </c>
    </row>
    <row customHeight="1" ht="12.8" r="32" s="344" spans="1:7">
      <c r="A32" s="360" t="n">
        <v>1</v>
      </c>
      <c r="B32" s="415" t="s">
        <v>35</v>
      </c>
      <c r="D32" s="418" t="n">
        <v>358</v>
      </c>
      <c r="E32" s="419" t="n">
        <v>1699.9</v>
      </c>
      <c r="F32" s="418" t="n">
        <v>378</v>
      </c>
      <c r="G32" s="419" t="n">
        <v>1636.5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2604.5</v>
      </c>
      <c r="E9" s="429" t="n">
        <v>3133.2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681.9</v>
      </c>
      <c r="E10" s="429" t="n">
        <v>614.2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3090.8</v>
      </c>
      <c r="E11" s="429" t="n">
        <v>3098.9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1056.9</v>
      </c>
      <c r="E12" s="429" t="n">
        <v>1160.6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3238.8</v>
      </c>
      <c r="E21" s="417" t="n">
        <v>3137.3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4116.4</v>
      </c>
      <c r="E22" s="432" t="n">
        <v>3971.7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1744.2</v>
      </c>
      <c r="E23" s="437" t="n">
        <v>1948.7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711.3</v>
      </c>
      <c r="H16" s="476" t="n">
        <v>1700.1</v>
      </c>
      <c r="I16" s="476" t="n">
        <v>4769.9</v>
      </c>
      <c r="J16" s="476" t="n">
        <v>0</v>
      </c>
      <c r="K16" s="476" t="n">
        <v>0</v>
      </c>
      <c r="L16" s="476">
        <f>SUM(M16:R16)</f>
        <v/>
      </c>
      <c r="M16" s="476" t="n">
        <v>49.5</v>
      </c>
      <c r="N16" s="476" t="n">
        <v>14.1</v>
      </c>
      <c r="O16" s="476" t="n">
        <v>0</v>
      </c>
      <c r="P16" s="476" t="n">
        <v>188.9</v>
      </c>
      <c r="Q16" s="476" t="n">
        <v>0.4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871.9</v>
      </c>
      <c r="H17" s="478" t="n">
        <v>2050.9</v>
      </c>
      <c r="I17" s="478" t="n">
        <v>4773.6</v>
      </c>
      <c r="J17" s="478" t="n">
        <v>0</v>
      </c>
      <c r="K17" s="478" t="n">
        <v>5.600000000000001</v>
      </c>
      <c r="L17" s="478">
        <f>SUM(M17:R17)</f>
        <v/>
      </c>
      <c r="M17" s="478" t="n">
        <v>55.1</v>
      </c>
      <c r="N17" s="478" t="n">
        <v>20.4</v>
      </c>
      <c r="O17" s="478" t="n">
        <v>0</v>
      </c>
      <c r="P17" s="478" t="n">
        <v>229.4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711.3</v>
      </c>
      <c r="H18" s="476" t="n">
        <v>1700.1</v>
      </c>
      <c r="I18" s="476" t="n">
        <v>4769.9</v>
      </c>
      <c r="J18" s="476" t="n">
        <v>0</v>
      </c>
      <c r="K18" s="476" t="n">
        <v>0</v>
      </c>
      <c r="L18" s="476">
        <f>SUM(M18:R18)</f>
        <v/>
      </c>
      <c r="M18" s="476" t="n">
        <v>49.5</v>
      </c>
      <c r="N18" s="476" t="n">
        <v>14.1</v>
      </c>
      <c r="O18" s="476" t="n">
        <v>0</v>
      </c>
      <c r="P18" s="476" t="n">
        <v>188.9</v>
      </c>
      <c r="Q18" s="476" t="n">
        <v>0.4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871.9</v>
      </c>
      <c r="H19" s="478" t="n">
        <v>2050.9</v>
      </c>
      <c r="I19" s="478" t="n">
        <v>4773.6</v>
      </c>
      <c r="J19" s="478" t="n">
        <v>0</v>
      </c>
      <c r="K19" s="478" t="n">
        <v>5.600000000000001</v>
      </c>
      <c r="L19" s="478">
        <f>SUM(M19:R19)</f>
        <v/>
      </c>
      <c r="M19" s="478" t="n">
        <v>55.1</v>
      </c>
      <c r="N19" s="478" t="n">
        <v>20.4</v>
      </c>
      <c r="O19" s="478" t="n">
        <v>0</v>
      </c>
      <c r="P19" s="478" t="n">
        <v>229.4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15</v>
      </c>
      <c r="H12" s="476" t="n">
        <v>305</v>
      </c>
      <c r="I12" s="476" t="n">
        <v>6555.7</v>
      </c>
      <c r="J12" s="477" t="n">
        <v>217.9</v>
      </c>
      <c r="K12" s="514" t="n">
        <v>35.7</v>
      </c>
      <c r="L12" s="476" t="n">
        <v>476.8</v>
      </c>
      <c r="M12" s="476" t="n">
        <v>1453.1</v>
      </c>
      <c r="N12" s="477" t="n">
        <v>40.2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16.1</v>
      </c>
      <c r="H13" s="519" t="n">
        <v>394.8</v>
      </c>
      <c r="I13" s="519" t="n">
        <v>6387.8</v>
      </c>
      <c r="J13" s="520" t="n">
        <v>15.9</v>
      </c>
      <c r="K13" s="518" t="n">
        <v>36.8</v>
      </c>
      <c r="L13" s="519" t="n">
        <v>628.5</v>
      </c>
      <c r="M13" s="519" t="n">
        <v>1542.7</v>
      </c>
      <c r="N13" s="520" t="n">
        <v>35.1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15</v>
      </c>
      <c r="H14" s="476" t="n">
        <v>305</v>
      </c>
      <c r="I14" s="476" t="n">
        <v>6555.7</v>
      </c>
      <c r="J14" s="477" t="n">
        <v>217.9</v>
      </c>
      <c r="K14" s="514" t="n">
        <v>35.7</v>
      </c>
      <c r="L14" s="476" t="n">
        <v>476.8</v>
      </c>
      <c r="M14" s="476" t="n">
        <v>1453.1</v>
      </c>
      <c r="N14" s="477" t="n">
        <v>40.2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16.1</v>
      </c>
      <c r="H15" s="519" t="n">
        <v>394.8</v>
      </c>
      <c r="I15" s="519" t="n">
        <v>6387.8</v>
      </c>
      <c r="J15" s="520" t="n">
        <v>15.9</v>
      </c>
      <c r="K15" s="518" t="n">
        <v>36.8</v>
      </c>
      <c r="L15" s="519" t="n">
        <v>628.5</v>
      </c>
      <c r="M15" s="519" t="n">
        <v>1542.7</v>
      </c>
      <c r="N15" s="520" t="n">
        <v>35.1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330</v>
      </c>
      <c r="F13" s="476" t="n">
        <v>0</v>
      </c>
      <c r="G13" s="476" t="n">
        <v>0</v>
      </c>
      <c r="H13" s="476" t="n">
        <v>0</v>
      </c>
      <c r="I13" s="516" t="n">
        <v>330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330</v>
      </c>
      <c r="F14" s="519" t="n">
        <v>0</v>
      </c>
      <c r="G14" s="519" t="n">
        <v>0</v>
      </c>
      <c r="H14" s="519" t="n">
        <v>0</v>
      </c>
      <c r="I14" s="522" t="n">
        <v>330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330</v>
      </c>
      <c r="F15" s="476" t="n">
        <v>0</v>
      </c>
      <c r="G15" s="476" t="n">
        <v>0</v>
      </c>
      <c r="H15" s="476" t="n">
        <v>0</v>
      </c>
      <c r="I15" s="516" t="n">
        <v>330</v>
      </c>
    </row>
    <row customHeight="1" ht="12.8" r="16" s="344" spans="1:9">
      <c r="B16" s="573" t="n"/>
      <c r="C16" s="430" t="n"/>
      <c r="D16" s="430">
        <f>$D$14</f>
        <v/>
      </c>
      <c r="E16" s="521" t="n">
        <v>330</v>
      </c>
      <c r="F16" s="519" t="n">
        <v>0</v>
      </c>
      <c r="G16" s="519" t="n">
        <v>0</v>
      </c>
      <c r="H16" s="519" t="n">
        <v>0</v>
      </c>
      <c r="I16" s="522" t="n">
        <v>330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