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<sst xmlns="http://schemas.openxmlformats.org/spreadsheetml/2006/main" uniqueCount="654">
  <si>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Düsseldorfer Hypothekenbank AG</t>
  </si>
  <si>
    <t>Berliner Allee 41</t>
  </si>
  <si>
    <t>40212 Düsseldorf</t>
  </si>
  <si>
    <t>Telefon: +49 211 86720 - 0</t>
  </si>
  <si>
    <t>Telefax: +49 211 86720 - 199</t>
  </si>
  <si>
    <t>E-Mail: duesshyp@duesshyp.de</t>
  </si>
  <si>
    <t>Internet: www.duesshyp.de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</si>
  <si>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</si>
  <si>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</si>
  <si>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</si>
  <si>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</si>
  <si>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</si>
  <si>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</si>
  <si>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</si>
  <si>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</si>
  <si>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</si>
  <si>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</si>
  <si>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</si>
  <si>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</si>
  <si>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</si>
  <si>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</si>
  <si>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</si>
  <si>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</si>
  <si>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</si>
  <si>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</si>
  <si>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</si>
  <si>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</si>
  <si>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</si>
  <si>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</si>
  <si>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</si>
  <si>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</si>
  <si>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</si>
  <si>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</si>
  <si>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</si>
  <si>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</si>
  <si>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</si>
  <si>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</si>
  <si>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</si>
  <si>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</si>
  <si>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</si>
  <si>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</si>
  <si>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</si>
  <si>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</si>
  <si>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</si>
  <si>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</si>
  <si>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</si>
  <si>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</si>
  <si>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</si>
  <si>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</si>
  <si>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</si>
  <si>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</si>
  <si>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</si>
  <si>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</si>
  <si>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</si>
  <si>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</si>
  <si>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</si>
  <si>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</si>
  <si>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</si>
  <si>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</si>
  <si>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</si>
  <si>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</si>
  <si>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</si>
  <si>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</si>
  <si>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</si>
  <si>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</si>
  <si>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</si>
  <si>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</si>
  <si>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</si>
  <si>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</si>
  <si>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</si>
  <si>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</si>
  <si>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</si>
  <si>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</si>
  <si>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</si>
  <si>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</si>
  <si>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</si>
  <si>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</si>
  <si>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</si>
  <si>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</si>
  <si>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</si>
  <si>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</si>
  <si>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</si>
  <si>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</si>
  <si>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</si>
  <si>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</si>
  <si>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</si>
  <si>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</si>
  <si>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</si>
  <si>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</si>
  <si>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</si>
  <si>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</si>
  <si>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</si>
  <si>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</si>
  <si>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</si>
  <si>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</si>
  <si>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</si>
  <si>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</si>
  <si>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</si>
  <si>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</si>
  <si>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</si>
  <si>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</si>
  <si>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</si>
  <si>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</si>
  <si>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</si>
  <si>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</si>
  <si>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</si>
  <si>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</si>
  <si>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</si>
  <si>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</si>
  <si>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</si>
  <si>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</si>
  <si>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</si>
  <si>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</si>
  <si>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</si>
  <si>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</si>
  <si>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</si>
  <si>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</si>
  <si>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</si>
  <si>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</si>
  <si>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</si>
  <si>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</si>
  <si>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</si>
  <si>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</si>
  <si>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</si>
  <si>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</si>
  <si>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</si>
  <si>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</si>
  <si>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</si>
  <si>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</si>
  <si>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</si>
  <si>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</si>
  <si>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</si>
  <si>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</si>
  <si>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</si>
  <si>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</si>
  <si>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</si>
  <si>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</si>
  <si>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</si>
  <si>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</si>
  <si>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</si>
  <si>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</si>
  <si>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</si>
  <si>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</si>
  <si>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</si>
  <si>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</si>
  <si>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</si>
  <si>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</si>
  <si>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</si>
  <si>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</si>
  <si>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</si>
  <si>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</si>
  <si>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</si>
  <si>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</si>
  <si>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</si>
  <si>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</si>
  <si>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</si>
  <si>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</si>
  <si>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</si>
  <si>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</si>
  <si>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</si>
  <si>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</si>
  <si>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</si>
  <si>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</si>
  <si>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</si>
  <si>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</si>
  <si>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</si>
  <si>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</si>
  <si>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</si>
  <si>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</si>
  <si>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</si>
  <si>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</si>
  <si>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</si>
  <si>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</si>
  <si>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</si>
  <si>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</si>
  <si>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</si>
  <si>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</si>
  <si>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</si>
  <si>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</si>
  <si>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</si>
  <si>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</si>
  <si>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</si>
  <si>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</si>
  <si>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</si>
  <si>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</si>
  <si>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</si>
  <si>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</si>
  <si>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</si>
  <si>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</si>
  <si>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</si>
  <si>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</si>
  <si>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</si>
  <si>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</si>
  <si>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</si>
  <si>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</si>
  <si>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</si>
  <si>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</si>
  <si>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</si>
  <si>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</si>
  <si>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</si>
  <si>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</si>
  <si>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</si>
  <si>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</si>
  <si>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</si>
  <si>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</si>
  <si>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</si>
  <si>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</si>
  <si>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</si>
  <si>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</si>
  <si>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</si>
  <si>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</si>
  <si>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</si>
  <si>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</si>
  <si>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</si>
  <si>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</si>
  <si>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</si>
  <si>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</si>
  <si>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</si>
  <si>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</si>
  <si>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</si>
  <si>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</si>
  <si>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</si>
  <si>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</si>
  <si>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</si>
  <si>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</si>
  <si>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</si>
  <si>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</si>
  <si>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</si>
  <si>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</si>
  <si>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</si>
  <si>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</si>
  <si>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</si>
  <si>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</si>
  <si>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</si>
  <si>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</si>
  <si>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</si>
  <si>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</si>
  <si>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</si>
  <si>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</si>
  <si>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</si>
  <si>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</si>
  <si>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</si>
  <si>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</si>
  <si>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</si>
  <si>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</si>
  <si>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</si>
  <si>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</si>
  <si>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</si>
  <si>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</si>
  <si>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</si>
  <si>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</si>
  <si>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</si>
  <si>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</si>
  <si>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</si>
  <si>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</si>
  <si>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</si>
  <si>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</si>
  <si>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</si>
  <si>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</si>
  <si>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</si>
  <si>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</si>
  <si>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</si>
  <si>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</si>
  <si>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</si>
  <si>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</si>
  <si>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</si>
  <si>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</si>
  <si>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</si>
  <si>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</si>
  <si>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</si>
  <si>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</si>
  <si>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</si>
  <si>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</si>
  <si>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</si>
  <si>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</si>
  <si>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</si>
  <si>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</si>
  <si>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</si>
  <si>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</si>
  <si>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</si>
  <si>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</si>
  <si>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</si>
  <si>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</si>
  <si>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</si>
  <si>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</si>
  <si>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</si>
  <si>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</si>
  <si>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</si>
  <si>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</si>
  <si>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</si>
  <si>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</si>
  <si>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</si>
  <si>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</si>
  <si>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</si>
  <si>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</si>
  <si>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</si>
  <si>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</si>
  <si>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</si>
  <si>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</si>
  <si>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</si>
  <si>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</si>
  <si>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</si>
  <si>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</si>
  <si>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</si>
  <si>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</si>
  <si>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</si>
  <si>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</si>
  <si>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</si>
  <si>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</si>
  <si>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</si>
  <si>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</si>
  <si>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</si>
  <si>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</si>
  <si>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</si>
  <si>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</si>
  <si>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</si>
  <si>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</si>
  <si>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</si>
  <si>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</si>
  <si>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</si>
  <si>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</si>
  <si>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</si>
  <si>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</si>
  <si>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</si>
  <si>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</si>
  <si>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</si>
  <si>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</si>
  <si>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</si>
  <si>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</si>
  <si>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</si>
  <si>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</si>
  <si>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</si>
  <si>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</si>
  <si>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</si>
  <si>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</si>
  <si>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</si>
  <si>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</si>
  <si>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</si>
  <si>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</si>
  <si>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</si>
  <si>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</si>
  <si>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</si>
  <si>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</si>
  <si>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</si>
  <si>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</si>
  <si>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</si>
  <si>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</si>
  <si>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</si>
  <si>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</si>
  <si>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</si>
  <si>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</si>
  <si>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</si>
  <si>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</si>
  <si>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</si>
  <si>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</si>
  <si>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</si>
  <si>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</si>
  <si>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</si>
  <si>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</si>
  <si>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</si>
  <si>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</si>
  <si>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</si>
  <si>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</si>
  <si>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</si>
  <si>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</si>
  <si>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</si>
  <si>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</si>
  <si>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</si>
  <si>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</si>
  <si>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</si>
  <si>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</si>
  <si>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</si>
  <si>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</si>
  <si>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</si>
  <si>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</si>
  <si>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</si>
  <si>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</si>
  <si>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</si>
  <si>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</si>
  <si>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</si>
  <si>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</si>
  <si>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</si>
  <si>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</si>
  <si>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</si>
  <si>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</si>
  <si>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</si>
  <si>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</si>
  <si>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</si>
  <si>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</si>
  <si>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</si>
  <si>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</si>
  <si>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</si>
  <si>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</si>
  <si>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</si>
  <si>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</si>
  <si>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</si>
  <si>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</si>
  <si>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</si>
  <si>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</si>
  <si>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</si>
  <si>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</si>
  <si>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</si>
  <si>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</si>
  <si>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</si>
  <si>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</si>
  <si>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</si>
  <si>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</si>
  <si>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</si>
  <si>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</si>
  <si>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</si>
  <si>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</si>
  <si>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</si>
  <si>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</si>
  <si>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</si>
  <si>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</si>
  <si>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</si>
  <si>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</si>
  <si>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</si>
  <si>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</si>
  <si>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</si>
  <si>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</si>
  <si>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</si>
  <si>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</si>
  <si>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</si>
  <si>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</si>
  <si>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</si>
  <si>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</si>
  <si>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</si>
  <si>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</si>
  <si>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</si>
  <si>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</si>
  <si>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</si>
  <si>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</si>
  <si>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</si>
  <si>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</si>
  <si>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</si>
  <si>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</si>
  <si>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</si>
  <si>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</si>
  <si>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</si>
  <si>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</si>
  <si>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</si>
  <si>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</si>
  <si>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</si>
  <si>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</si>
  <si>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</si>
  <si>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</si>
  <si>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</si>
  <si>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</si>
  <si>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</si>
  <si>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</si>
  <si>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</si>
  <si>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</si>
  <si>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</si>
  <si>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</si>
  <si>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</si>
  <si>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</si>
  <si>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</si>
  <si>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</si>
  <si>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</si>
  <si>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</si>
  <si>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</si>
  <si>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</si>
  <si>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</si>
  <si>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</si>
  <si>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</si>
  <si>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</si>
  <si>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</si>
  <si>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</si>
  <si>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</si>
  <si>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</si>
  <si>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</si>
  <si>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</si>
  <si>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</si>
  <si>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</si>
  <si>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</si>
  <si>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</si>
  <si>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</si>
  <si>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</si>
  <si>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</si>
  <si>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</si>
  <si>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</si>
  <si>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</si>
  <si>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</si>
  <si>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</si>
  <si>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</si>
  <si>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</si>
  <si>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</si>
  <si>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</si>
  <si>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</si>
  <si>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</si>
  <si>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</si>
  <si>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</si>
  <si>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</si>
  <si>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</si>
  <si>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</si>
  <si>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</si>
  <si>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</si>
  <si>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</si>
  <si>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</si>
  <si>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</si>
  <si>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</si>
  <si>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</si>
  <si>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</si>
  <si>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</si>
  <si>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</si>
  <si>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</si>
  <si>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</si>
  <si>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</si>
  <si>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</si>
  <si>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</si>
  <si>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</si>
  <si>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</si>
  <si>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</si>
  <si>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</si>
  <si>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</si>
  <si>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</si>
  <si>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</si>
  <si>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</si>
  <si>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</si>
  <si>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</si>
  <si>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</si>
  <si>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</si>
  <si>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</si>
  <si>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</si>
  <si>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</si>
  <si>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</si>
  <si>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</si>
  <si>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</si>
  <si>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</si>
  <si>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</si>
  <si>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</si>
  <si>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</si>
  <si>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</si>
  <si>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</si>
  <si>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</si>
  <si>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</si>
  <si>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</si>
  <si>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</si>
  <si>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</si>
  <si>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</si>
  <si>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</si>
  <si>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</si>
  <si>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</si>
  <si>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</si>
  <si>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</si>
  <si>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</si>
  <si>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</si>
  <si>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</si>
  <si>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</si>
  <si>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</si>
  <si>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</si>
  <si>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</si>
  <si>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</si>
  <si>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</si>
  <si>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</si>
  <si>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</si>
  <si>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</si>
  <si>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</si>
  <si>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</si>
  <si>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</si>
  <si>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</si>
  <si>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</si>
  <si>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</si>
  <si>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</si>
  <si>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</si>
  <si>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</si>
  <si>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</si>
  <si>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</si>
  <si>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</si>
  <si>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</si>
  <si>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</si>
  <si>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</si>
  <si>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</si>
  <si>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</si>
  <si>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</si>
  <si>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</si>
  <si>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</si>
  <si>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</si>
  <si>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</si>
  <si>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</si>
  <si>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</si>
  <si>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</si>
  <si>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</si>
  <si>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</si>
  <si>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</si>
  <si>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</si>
  <si>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02.05.2019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</si>
  <si>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</si>
  <si>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</si>
  <si>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</si>
  <si>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</si>
  <si>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</si>
  <si>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</si>
  <si>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</si>
  <si>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</si>
  <si>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</si>
  <si>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</si>
  <si>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</si>
  <si>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</si>
  <si>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</si>
  <si>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</si>
  <si>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</si>
  <si>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</si>
  <si>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</si>
  <si>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</si>
  <si>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</si>
  <si>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DHB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</si>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</sst>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191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91</v>
      </c>
      <c r="E21" s="377" t="n">
        <v>129</v>
      </c>
      <c r="F21" s="376" t="n">
        <v>105.7</v>
      </c>
      <c r="G21" s="377" t="n">
        <v>148.6</v>
      </c>
      <c r="H21" s="376" t="n">
        <v>101.6</v>
      </c>
      <c r="I21" s="377" t="n">
        <v>142.6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187.4</v>
      </c>
      <c r="E23" s="385" t="n">
        <v>341.4</v>
      </c>
      <c r="F23" s="384" t="n">
        <v>212.2</v>
      </c>
      <c r="G23" s="385" t="n">
        <v>376.9</v>
      </c>
      <c r="H23" s="384" t="n">
        <v>203.1</v>
      </c>
      <c r="I23" s="385" t="n">
        <v>360.2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96.40000000000001</v>
      </c>
      <c r="E28" s="398" t="n">
        <v>212.4</v>
      </c>
      <c r="F28" s="397" t="n">
        <v>106.5</v>
      </c>
      <c r="G28" s="398" t="n">
        <v>228.3</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752.7</v>
      </c>
      <c r="E34" s="377" t="n">
        <v>920.4</v>
      </c>
      <c r="F34" s="376" t="n">
        <v>862.8</v>
      </c>
      <c r="G34" s="377" t="n">
        <v>1061.2</v>
      </c>
      <c r="H34" s="376" t="n">
        <v>838.5</v>
      </c>
      <c r="I34" s="377" t="n">
        <v>1022.3</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815.2</v>
      </c>
      <c r="E36" s="385" t="n">
        <v>1087.2</v>
      </c>
      <c r="F36" s="384" t="n">
        <v>1056.2</v>
      </c>
      <c r="G36" s="385" t="n">
        <v>1246.9</v>
      </c>
      <c r="H36" s="384" t="n">
        <v>973.1</v>
      </c>
      <c r="I36" s="385" t="n">
        <v>1152.3</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62.5</v>
      </c>
      <c r="E41" s="398" t="n">
        <v>166.8</v>
      </c>
      <c r="F41" s="397" t="n">
        <v>193.4</v>
      </c>
      <c r="G41" s="398" t="n">
        <v>185.7</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v>45</v>
      </c>
      <c r="F14" s="530" t="n">
        <v>0</v>
      </c>
      <c r="G14" s="530" t="n">
        <v>45</v>
      </c>
      <c r="H14" s="532" t="n">
        <v>45</v>
      </c>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v>15</v>
      </c>
      <c r="F16" s="530" t="n">
        <v>0</v>
      </c>
      <c r="G16" s="530" t="n">
        <v>15</v>
      </c>
      <c r="H16" s="532" t="n">
        <v>15</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v>30</v>
      </c>
      <c r="F48" s="530" t="n">
        <v>0</v>
      </c>
      <c r="G48" s="530" t="n">
        <v>30</v>
      </c>
      <c r="H48" s="532" t="n">
        <v>30</v>
      </c>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91</v>
      </c>
      <c r="E9" s="606" t="n">
        <v>129</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187.4</v>
      </c>
      <c r="E12" s="606" t="n">
        <v>341.4</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97.3</v>
      </c>
      <c r="E16" s="619" t="n">
        <v>82.8</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26.5</v>
      </c>
    </row>
    <row customHeight="1" ht="12.8" r="27" s="349" spans="1:5">
      <c r="A27" s="597" t="n">
        <v>0</v>
      </c>
      <c r="B27" s="622" t="n"/>
      <c r="C27" s="620" t="s">
        <v>568</v>
      </c>
      <c r="D27" s="618" t="n">
        <v>0</v>
      </c>
      <c r="E27" s="619" t="n">
        <v>0</v>
      </c>
    </row>
    <row customHeight="1" ht="30" r="28" s="349" spans="1:5">
      <c r="A28" s="597" t="n">
        <v>0</v>
      </c>
      <c r="B28" s="623" t="s">
        <v>569</v>
      </c>
      <c r="C28" s="620" t="s">
        <v>570</v>
      </c>
      <c r="D28" s="618" t="n">
        <v>4.8</v>
      </c>
      <c r="E28" s="619" t="n">
        <v>4.7</v>
      </c>
    </row>
    <row customHeight="1" ht="30" r="29" s="349" spans="1:5">
      <c r="A29" s="597" t="n">
        <v>0</v>
      </c>
      <c r="B29" s="623" t="s">
        <v>571</v>
      </c>
      <c r="C29" s="620" t="s">
        <v>552</v>
      </c>
      <c r="D29" s="618" t="n">
        <v>58.8</v>
      </c>
      <c r="E29" s="619" t="n">
        <v>57.9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752.7</v>
      </c>
      <c r="E34" s="631" t="n">
        <v>920.4</v>
      </c>
    </row>
    <row customHeight="1" ht="20.1" r="35" s="349" spans="1:5">
      <c r="A35" s="597" t="n">
        <v>1</v>
      </c>
      <c r="B35" s="608" t="s">
        <v>551</v>
      </c>
      <c r="C35" s="609" t="s">
        <v>552</v>
      </c>
      <c r="D35" s="610" t="n">
        <v>100</v>
      </c>
      <c r="E35" s="611" t="n">
        <v>99.5</v>
      </c>
    </row>
    <row customHeight="1" ht="8.1" r="36" s="349" spans="1:5">
      <c r="A36" s="597" t="n">
        <v>1</v>
      </c>
      <c r="B36" s="612" t="n"/>
      <c r="C36" s="374" t="n"/>
      <c r="D36" s="374" t="n"/>
      <c r="E36" s="613" t="n"/>
    </row>
    <row customHeight="1" ht="15.95" r="37" s="349" spans="1:5">
      <c r="A37" s="597" t="n">
        <v>1</v>
      </c>
      <c r="B37" s="614" t="s">
        <v>14</v>
      </c>
      <c r="C37" s="632" t="s">
        <v>18</v>
      </c>
      <c r="D37" s="630" t="n">
        <v>815.2</v>
      </c>
      <c r="E37" s="631" t="n">
        <v>1087.2</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90.8</v>
      </c>
      <c r="E41" s="619" t="n">
        <v>97.7</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20</v>
      </c>
      <c r="E11" s="422" t="n">
        <v>3.6</v>
      </c>
      <c r="F11" s="421" t="n">
        <v>5</v>
      </c>
      <c r="G11" s="422" t="n">
        <v>15</v>
      </c>
    </row>
    <row customHeight="1" ht="12.8" r="12" s="349" spans="1:7">
      <c r="A12" s="365" t="n">
        <v>0</v>
      </c>
      <c r="B12" s="420" t="s">
        <v>29</v>
      </c>
      <c r="D12" s="421" t="n">
        <v>0</v>
      </c>
      <c r="E12" s="422" t="n">
        <v>5.8</v>
      </c>
      <c r="F12" s="421" t="n">
        <v>12</v>
      </c>
      <c r="G12" s="422" t="n">
        <v>29.3</v>
      </c>
    </row>
    <row customHeight="1" ht="12.8" r="13" s="349" spans="1:7">
      <c r="A13" s="365" t="n">
        <v>0</v>
      </c>
      <c r="B13" s="420" t="s">
        <v>30</v>
      </c>
      <c r="D13" s="421" t="n">
        <v>0</v>
      </c>
      <c r="E13" s="422" t="n">
        <v>26.5</v>
      </c>
      <c r="F13" s="421" t="n">
        <v>20</v>
      </c>
      <c r="G13" s="422" t="n">
        <v>3.6</v>
      </c>
    </row>
    <row customHeight="1" ht="12.8" r="14" s="349" spans="1:7">
      <c r="A14" s="365" t="n">
        <v>0</v>
      </c>
      <c r="B14" s="420" t="s">
        <v>31</v>
      </c>
      <c r="C14" s="420" t="n"/>
      <c r="D14" s="423" t="n">
        <v>10</v>
      </c>
      <c r="E14" s="424" t="n">
        <v>13.1</v>
      </c>
      <c r="F14" s="423" t="n">
        <v>0</v>
      </c>
      <c r="G14" s="424" t="n">
        <v>37.3</v>
      </c>
    </row>
    <row customHeight="1" ht="12.8" r="15" s="349" spans="1:7">
      <c r="A15" s="365" t="n">
        <v>0</v>
      </c>
      <c r="B15" s="420" t="s">
        <v>32</v>
      </c>
      <c r="C15" s="420" t="n"/>
      <c r="D15" s="423" t="n">
        <v>13</v>
      </c>
      <c r="E15" s="424" t="n">
        <v>3.7</v>
      </c>
      <c r="F15" s="423" t="n">
        <v>10</v>
      </c>
      <c r="G15" s="424" t="n">
        <v>85.90000000000001</v>
      </c>
    </row>
    <row customHeight="1" ht="12.8" r="16" s="349" spans="1:7">
      <c r="A16" s="365" t="n">
        <v>0</v>
      </c>
      <c r="B16" s="420" t="s">
        <v>33</v>
      </c>
      <c r="C16" s="420" t="n"/>
      <c r="D16" s="423" t="n">
        <v>0</v>
      </c>
      <c r="E16" s="424" t="n">
        <v>22.4</v>
      </c>
      <c r="F16" s="423" t="n">
        <v>23</v>
      </c>
      <c r="G16" s="424" t="n">
        <v>4.1</v>
      </c>
    </row>
    <row customHeight="1" ht="12.8" r="17" s="349" spans="1:7">
      <c r="A17" s="365" t="n">
        <v>0</v>
      </c>
      <c r="B17" s="420" t="s">
        <v>34</v>
      </c>
      <c r="C17" s="420" t="n"/>
      <c r="D17" s="423" t="n">
        <v>36</v>
      </c>
      <c r="E17" s="424" t="n">
        <v>10</v>
      </c>
      <c r="F17" s="423" t="n">
        <v>0</v>
      </c>
      <c r="G17" s="424" t="n">
        <v>46.3</v>
      </c>
    </row>
    <row customHeight="1" ht="12.8" r="18" s="349" spans="1:7">
      <c r="A18" s="365" t="n">
        <v>0</v>
      </c>
      <c r="B18" s="420" t="s">
        <v>35</v>
      </c>
      <c r="D18" s="421" t="n">
        <v>10</v>
      </c>
      <c r="E18" s="422" t="n">
        <v>102.3</v>
      </c>
      <c r="F18" s="421" t="n">
        <v>47</v>
      </c>
      <c r="G18" s="422" t="n">
        <v>119.9</v>
      </c>
    </row>
    <row customHeight="1" ht="12.8" r="19" s="349" spans="1:7">
      <c r="A19" s="365" t="n">
        <v>0</v>
      </c>
      <c r="B19" s="420" t="s">
        <v>36</v>
      </c>
      <c r="D19" s="421" t="n">
        <v>2</v>
      </c>
      <c r="E19" s="422" t="n">
        <v>0</v>
      </c>
      <c r="F19" s="421" t="n">
        <v>12</v>
      </c>
      <c r="G19" s="422" t="n">
        <v>0</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47</v>
      </c>
      <c r="E24" s="422" t="n">
        <v>0</v>
      </c>
      <c r="F24" s="421" t="n">
        <v>19.2</v>
      </c>
      <c r="G24" s="422" t="n">
        <v>56</v>
      </c>
    </row>
    <row customHeight="1" ht="12.8" r="25" s="349" spans="1:7">
      <c r="A25" s="365" t="n">
        <v>1</v>
      </c>
      <c r="B25" s="420" t="s">
        <v>29</v>
      </c>
      <c r="D25" s="421" t="n">
        <v>283.2</v>
      </c>
      <c r="E25" s="422" t="n">
        <v>25</v>
      </c>
      <c r="F25" s="421" t="n">
        <v>98.5</v>
      </c>
      <c r="G25" s="422" t="n">
        <v>50.3</v>
      </c>
    </row>
    <row customHeight="1" ht="12.8" r="26" s="349" spans="1:7">
      <c r="A26" s="365" t="n">
        <v>1</v>
      </c>
      <c r="B26" s="420" t="s">
        <v>30</v>
      </c>
      <c r="D26" s="421" t="n">
        <v>40</v>
      </c>
      <c r="E26" s="422" t="n">
        <v>110</v>
      </c>
      <c r="F26" s="421" t="n">
        <v>47</v>
      </c>
      <c r="G26" s="422" t="n">
        <v>0</v>
      </c>
    </row>
    <row customHeight="1" ht="12.8" r="27" s="349" spans="1:7">
      <c r="A27" s="365" t="n">
        <v>1</v>
      </c>
      <c r="B27" s="420" t="s">
        <v>31</v>
      </c>
      <c r="C27" s="420" t="n"/>
      <c r="D27" s="423" t="n">
        <v>131</v>
      </c>
      <c r="E27" s="424" t="n">
        <v>0</v>
      </c>
      <c r="F27" s="423" t="n">
        <v>283.2</v>
      </c>
      <c r="G27" s="424" t="n">
        <v>25</v>
      </c>
    </row>
    <row customHeight="1" ht="12.8" r="28" s="349" spans="1:7">
      <c r="A28" s="365" t="n">
        <v>1</v>
      </c>
      <c r="B28" s="420" t="s">
        <v>32</v>
      </c>
      <c r="C28" s="420" t="n"/>
      <c r="D28" s="423" t="n">
        <v>5</v>
      </c>
      <c r="E28" s="424" t="n">
        <v>25.1</v>
      </c>
      <c r="F28" s="423" t="n">
        <v>147</v>
      </c>
      <c r="G28" s="424" t="n">
        <v>170.1</v>
      </c>
    </row>
    <row customHeight="1" ht="12.8" r="29" s="349" spans="1:7">
      <c r="A29" s="365" t="n">
        <v>1</v>
      </c>
      <c r="B29" s="420" t="s">
        <v>33</v>
      </c>
      <c r="C29" s="420" t="n"/>
      <c r="D29" s="423" t="n">
        <v>5</v>
      </c>
      <c r="E29" s="424" t="n">
        <v>75</v>
      </c>
      <c r="F29" s="423" t="n">
        <v>20</v>
      </c>
      <c r="G29" s="424" t="n">
        <v>36.6</v>
      </c>
    </row>
    <row customHeight="1" ht="12.8" r="30" s="349" spans="1:7">
      <c r="A30" s="365" t="n">
        <v>1</v>
      </c>
      <c r="B30" s="420" t="s">
        <v>34</v>
      </c>
      <c r="C30" s="420" t="n"/>
      <c r="D30" s="423" t="n">
        <v>0</v>
      </c>
      <c r="E30" s="424" t="n">
        <v>155</v>
      </c>
      <c r="F30" s="423" t="n">
        <v>17</v>
      </c>
      <c r="G30" s="424" t="n">
        <v>75</v>
      </c>
    </row>
    <row customHeight="1" ht="12.8" r="31" s="349" spans="1:7">
      <c r="A31" s="365" t="n">
        <v>1</v>
      </c>
      <c r="B31" s="420" t="s">
        <v>35</v>
      </c>
      <c r="D31" s="421" t="n">
        <v>194.5</v>
      </c>
      <c r="E31" s="422" t="n">
        <v>105</v>
      </c>
      <c r="F31" s="421" t="n">
        <v>224.5</v>
      </c>
      <c r="G31" s="422" t="n">
        <v>211</v>
      </c>
    </row>
    <row customHeight="1" ht="12.8" r="32" s="349" spans="1:7">
      <c r="A32" s="365" t="n">
        <v>1</v>
      </c>
      <c r="B32" s="420" t="s">
        <v>36</v>
      </c>
      <c r="D32" s="423" t="n">
        <v>47</v>
      </c>
      <c r="E32" s="424" t="n">
        <v>320</v>
      </c>
      <c r="F32" s="423" t="n">
        <v>64</v>
      </c>
      <c r="G32" s="424" t="n">
        <v>463</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v>
      </c>
      <c r="E9" s="435" t="n">
        <v>0.3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v>
      </c>
      <c r="E10" s="437" t="n">
        <v>0.5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34.1</v>
      </c>
      <c r="E11" s="437" t="n">
        <v>61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137.3</v>
      </c>
      <c r="E12" s="437" t="n">
        <v>254.6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0.2</v>
      </c>
      <c r="E21" s="422" t="n">
        <v>1.7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185</v>
      </c>
      <c r="E22" s="437" t="n">
        <v>414.5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630</v>
      </c>
      <c r="E23" s="443" t="n">
        <v>626</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0</v>
      </c>
      <c r="H16" s="483" t="n">
        <v>0</v>
      </c>
      <c r="I16" s="483" t="n">
        <v>46.5</v>
      </c>
      <c r="J16" s="483" t="n">
        <v>0</v>
      </c>
      <c r="K16" s="483" t="n">
        <v>0</v>
      </c>
      <c r="L16" s="483">
        <f>SUM(M16:R16)</f>
        <v/>
      </c>
      <c r="M16" s="483" t="n">
        <v>57</v>
      </c>
      <c r="N16" s="483" t="n">
        <v>20.7</v>
      </c>
      <c r="O16" s="483" t="n">
        <v>0</v>
      </c>
      <c r="P16" s="483" t="n">
        <v>48.2</v>
      </c>
      <c r="Q16" s="483" t="n">
        <v>0</v>
      </c>
      <c r="R16" s="483" t="n">
        <v>0</v>
      </c>
      <c r="S16" s="484" t="n">
        <v>0</v>
      </c>
      <c r="T16" s="483" t="n">
        <v>0</v>
      </c>
    </row>
    <row customHeight="1" ht="12.75" r="17" s="349" spans="1:20">
      <c r="B17" s="348" t="n"/>
      <c r="C17" s="477" t="n"/>
      <c r="D17" s="477">
        <f>"year "&amp;(AktJahr-1)</f>
        <v/>
      </c>
      <c r="E17" s="485">
        <f>F17+L17</f>
        <v/>
      </c>
      <c r="F17" s="485">
        <f>SUM(G17:K17)</f>
        <v/>
      </c>
      <c r="G17" s="485" t="n">
        <v>0</v>
      </c>
      <c r="H17" s="485" t="n">
        <v>0</v>
      </c>
      <c r="I17" s="485" t="n">
        <v>54.1</v>
      </c>
      <c r="J17" s="485" t="n">
        <v>0</v>
      </c>
      <c r="K17" s="485" t="n">
        <v>0</v>
      </c>
      <c r="L17" s="485">
        <f>SUM(M17:R17)</f>
        <v/>
      </c>
      <c r="M17" s="485" t="n">
        <v>152.3</v>
      </c>
      <c r="N17" s="485" t="n">
        <v>41.1</v>
      </c>
      <c r="O17" s="485" t="n">
        <v>0</v>
      </c>
      <c r="P17" s="485" t="n">
        <v>68.90000000000001</v>
      </c>
      <c r="Q17" s="485" t="n">
        <v>0</v>
      </c>
      <c r="R17" s="485" t="n">
        <v>0</v>
      </c>
      <c r="S17" s="486" t="n">
        <v>0</v>
      </c>
      <c r="T17" s="485" t="n">
        <v>0</v>
      </c>
    </row>
    <row customHeight="1" ht="12.8" r="18" s="349" spans="1:20">
      <c r="B18" s="361" t="s">
        <v>77</v>
      </c>
      <c r="C18" s="481" t="s">
        <v>78</v>
      </c>
      <c r="D18" s="482">
        <f>$D$16</f>
        <v/>
      </c>
      <c r="E18" s="483">
        <f>F18+L18</f>
        <v/>
      </c>
      <c r="F18" s="483">
        <f>SUM(G18:K18)</f>
        <v/>
      </c>
      <c r="G18" s="483" t="n">
        <v>0</v>
      </c>
      <c r="H18" s="483" t="n">
        <v>0</v>
      </c>
      <c r="I18" s="483" t="n">
        <v>46.5</v>
      </c>
      <c r="J18" s="483" t="n">
        <v>0</v>
      </c>
      <c r="K18" s="483" t="n">
        <v>0</v>
      </c>
      <c r="L18" s="483">
        <f>SUM(M18:R18)</f>
        <v/>
      </c>
      <c r="M18" s="483" t="n">
        <v>43.9</v>
      </c>
      <c r="N18" s="483" t="n">
        <v>15.7</v>
      </c>
      <c r="O18" s="483" t="n">
        <v>0</v>
      </c>
      <c r="P18" s="483" t="n">
        <v>35.6</v>
      </c>
      <c r="Q18" s="483" t="n">
        <v>0</v>
      </c>
      <c r="R18" s="483" t="n">
        <v>0</v>
      </c>
      <c r="S18" s="484" t="n">
        <v>0</v>
      </c>
      <c r="T18" s="483" t="n">
        <v>0</v>
      </c>
    </row>
    <row customHeight="1" ht="12.8" r="19" s="349" spans="1:20">
      <c r="B19" s="348" t="n"/>
      <c r="C19" s="477" t="n"/>
      <c r="D19" s="477">
        <f>$D$17</f>
        <v/>
      </c>
      <c r="E19" s="485">
        <f>F19+L19</f>
        <v/>
      </c>
      <c r="F19" s="485">
        <f>SUM(G19:K19)</f>
        <v/>
      </c>
      <c r="G19" s="485" t="n">
        <v>0</v>
      </c>
      <c r="H19" s="485" t="n">
        <v>0</v>
      </c>
      <c r="I19" s="485" t="n">
        <v>54.1</v>
      </c>
      <c r="J19" s="485" t="n">
        <v>0</v>
      </c>
      <c r="K19" s="485" t="n">
        <v>0</v>
      </c>
      <c r="L19" s="485">
        <f>SUM(M19:R19)</f>
        <v/>
      </c>
      <c r="M19" s="485" t="n">
        <v>94.7</v>
      </c>
      <c r="N19" s="485" t="n">
        <v>41.1</v>
      </c>
      <c r="O19" s="485" t="n">
        <v>0</v>
      </c>
      <c r="P19" s="485" t="n">
        <v>42.2</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13.1</v>
      </c>
      <c r="N48" s="483" t="n">
        <v>5</v>
      </c>
      <c r="O48" s="483" t="n">
        <v>0</v>
      </c>
      <c r="P48" s="483" t="n">
        <v>12.6</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35.7</v>
      </c>
      <c r="N49" s="485" t="n">
        <v>0</v>
      </c>
      <c r="O49" s="485" t="n">
        <v>0</v>
      </c>
      <c r="P49" s="485" t="n">
        <v>26.7</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21.9</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565</v>
      </c>
      <c r="H12" s="483" t="n">
        <v>250</v>
      </c>
      <c r="I12" s="483" t="n">
        <v>0.2</v>
      </c>
      <c r="J12" s="525" t="n">
        <v>0</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485</v>
      </c>
      <c r="H13" s="530" t="n">
        <v>356</v>
      </c>
      <c r="I13" s="530" t="n">
        <v>74.8</v>
      </c>
      <c r="J13" s="531" t="n">
        <v>126.4</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250</v>
      </c>
      <c r="I14" s="483" t="n">
        <v>0.2</v>
      </c>
      <c r="J14" s="525" t="n">
        <v>0</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250</v>
      </c>
      <c r="I15" s="530" t="n">
        <v>0.3</v>
      </c>
      <c r="J15" s="531" t="n">
        <v>51.4</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25</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185</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105</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125</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125</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35</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35</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30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25</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25</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195</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165</v>
      </c>
      <c r="H61" s="530" t="n">
        <v>106</v>
      </c>
      <c r="I61" s="530" t="n">
        <v>74.5</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50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15</v>
      </c>
      <c r="F13" s="483" t="n">
        <v>0</v>
      </c>
      <c r="G13" s="483" t="n">
        <v>0</v>
      </c>
      <c r="H13" s="483" t="n">
        <v>0</v>
      </c>
      <c r="I13" s="526" t="n">
        <v>15</v>
      </c>
    </row>
    <row customHeight="1" ht="12.8" r="14" s="349" spans="1:9">
      <c r="B14" s="588" t="n"/>
      <c r="C14" s="436" t="n"/>
      <c r="D14" s="436">
        <f>"Jahr "&amp;(AktJahr-1)</f>
        <v/>
      </c>
      <c r="E14" s="527" t="n">
        <v>25</v>
      </c>
      <c r="F14" s="530" t="n">
        <v>0</v>
      </c>
      <c r="G14" s="530" t="n">
        <v>0</v>
      </c>
      <c r="H14" s="530" t="n">
        <v>0</v>
      </c>
      <c r="I14" s="532" t="n">
        <v>25</v>
      </c>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v>15</v>
      </c>
      <c r="F61" s="483" t="n">
        <v>0</v>
      </c>
      <c r="G61" s="483" t="n">
        <v>0</v>
      </c>
      <c r="H61" s="483" t="n">
        <v>0</v>
      </c>
      <c r="I61" s="526" t="n">
        <v>15</v>
      </c>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v>25</v>
      </c>
      <c r="F64" s="530" t="n">
        <v>0</v>
      </c>
      <c r="G64" s="530" t="n">
        <v>0</v>
      </c>
      <c r="H64" s="530" t="n">
        <v>0</v>
      </c>
      <c r="I64" s="532" t="n">
        <v>25</v>
      </c>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