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<sst xmlns="http://schemas.openxmlformats.org/spreadsheetml/2006/main" uniqueCount="654">
  <si>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Santander Consumer Bank AG</t>
  </si>
  <si>
    <t>Santander-Platz 1</t>
  </si>
  <si>
    <t>41061 Mönchengladbach</t>
  </si>
  <si>
    <t>Telefon: +49 180 5 55 64 99</t>
  </si>
  <si>
    <t>Telefax: +49 180 5 55 64 98</t>
  </si>
  <si>
    <t xml:space="preserve">E-Mail: </t>
  </si>
  <si>
    <t>Internet: www.santander.de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</si>
  <si>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</si>
  <si>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</si>
  <si>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</si>
  <si>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</si>
  <si>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</si>
  <si>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</si>
  <si>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</si>
  <si>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</si>
  <si>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</si>
  <si>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</si>
  <si>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</si>
  <si>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</si>
  <si>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</si>
  <si>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</si>
  <si>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</si>
  <si>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</si>
  <si>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</si>
  <si>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</si>
  <si>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</si>
  <si>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</si>
  <si>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</si>
  <si>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</si>
  <si>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</si>
  <si>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</si>
  <si>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</si>
  <si>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</si>
  <si>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</si>
  <si>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</si>
  <si>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</si>
  <si>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</si>
  <si>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</si>
  <si>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</si>
  <si>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</si>
  <si>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</si>
  <si>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</si>
  <si>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</si>
  <si>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</si>
  <si>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</si>
  <si>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</si>
  <si>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</si>
  <si>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</si>
  <si>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</si>
  <si>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</si>
  <si>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</si>
  <si>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</si>
  <si>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</si>
  <si>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</si>
  <si>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</si>
  <si>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</si>
  <si>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</si>
  <si>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</si>
  <si>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</si>
  <si>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</si>
  <si>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</si>
  <si>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</si>
  <si>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</si>
  <si>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</si>
  <si>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</si>
  <si>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</si>
  <si>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</si>
  <si>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</si>
  <si>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</si>
  <si>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</si>
  <si>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</si>
  <si>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</si>
  <si>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</si>
  <si>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</si>
  <si>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</si>
  <si>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</si>
  <si>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</si>
  <si>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</si>
  <si>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</si>
  <si>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</si>
  <si>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</si>
  <si>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</si>
  <si>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</si>
  <si>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</si>
  <si>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</si>
  <si>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</si>
  <si>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</si>
  <si>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</si>
  <si>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</si>
  <si>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</si>
  <si>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</si>
  <si>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</si>
  <si>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</si>
  <si>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</si>
  <si>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</si>
  <si>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</si>
  <si>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</si>
  <si>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</si>
  <si>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</si>
  <si>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</si>
  <si>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</si>
  <si>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</si>
  <si>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</si>
  <si>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</si>
  <si>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</si>
  <si>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</si>
  <si>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</si>
  <si>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</si>
  <si>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</si>
  <si>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</si>
  <si>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</si>
  <si>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</si>
  <si>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</si>
  <si>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</si>
  <si>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</si>
  <si>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</si>
  <si>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</si>
  <si>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</si>
  <si>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</si>
  <si>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</si>
  <si>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</si>
  <si>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</si>
  <si>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</si>
  <si>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</si>
  <si>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</si>
  <si>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</si>
  <si>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</si>
  <si>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</si>
  <si>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</si>
  <si>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</si>
  <si>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</si>
  <si>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</si>
  <si>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</si>
  <si>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</si>
  <si>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</si>
  <si>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</si>
  <si>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</si>
  <si>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</si>
  <si>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</si>
  <si>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</si>
  <si>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</si>
  <si>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</si>
  <si>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</si>
  <si>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</si>
  <si>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</si>
  <si>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</si>
  <si>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</si>
  <si>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</si>
  <si>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</si>
  <si>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</si>
  <si>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</si>
  <si>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</si>
  <si>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</si>
  <si>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</si>
  <si>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</si>
  <si>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</si>
  <si>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</si>
  <si>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</si>
  <si>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</si>
  <si>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</si>
  <si>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</si>
  <si>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</si>
  <si>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</si>
  <si>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</si>
  <si>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</si>
  <si>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</si>
  <si>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</si>
  <si>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</si>
  <si>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</si>
  <si>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</si>
  <si>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</si>
  <si>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</si>
  <si>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</si>
  <si>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</si>
  <si>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</si>
  <si>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</si>
  <si>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</si>
  <si>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</si>
  <si>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</si>
  <si>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</si>
  <si>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</si>
  <si>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</si>
  <si>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</si>
  <si>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</si>
  <si>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</si>
  <si>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</si>
  <si>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</si>
  <si>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</si>
  <si>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</si>
  <si>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</si>
  <si>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</si>
  <si>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</si>
  <si>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</si>
  <si>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</si>
  <si>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</si>
  <si>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</si>
  <si>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</si>
  <si>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</si>
  <si>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</si>
  <si>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</si>
  <si>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</si>
  <si>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</si>
  <si>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</si>
  <si>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</si>
  <si>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</si>
  <si>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</si>
  <si>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</si>
  <si>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</si>
  <si>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</si>
  <si>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</si>
  <si>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</si>
  <si>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</si>
  <si>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</si>
  <si>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</si>
  <si>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</si>
  <si>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</si>
  <si>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</si>
  <si>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</si>
  <si>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</si>
  <si>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</si>
  <si>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</si>
  <si>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</si>
  <si>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</si>
  <si>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</si>
  <si>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</si>
  <si>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</si>
  <si>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</si>
  <si>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</si>
  <si>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</si>
  <si>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</si>
  <si>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</si>
  <si>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</si>
  <si>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</si>
  <si>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</si>
  <si>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</si>
  <si>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</si>
  <si>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</si>
  <si>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</si>
  <si>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</si>
  <si>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</si>
  <si>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</si>
  <si>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</si>
  <si>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</si>
  <si>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</si>
  <si>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</si>
  <si>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</si>
  <si>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</si>
  <si>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</si>
  <si>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</si>
  <si>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</si>
  <si>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</si>
  <si>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</si>
  <si>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</si>
  <si>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</si>
  <si>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</si>
  <si>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</si>
  <si>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</si>
  <si>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</si>
  <si>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</si>
  <si>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</si>
  <si>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</si>
  <si>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</si>
  <si>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</si>
  <si>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</si>
  <si>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</si>
  <si>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</si>
  <si>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</si>
  <si>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</si>
  <si>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</si>
  <si>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</si>
  <si>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</si>
  <si>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</si>
  <si>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</si>
  <si>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</si>
  <si>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</si>
  <si>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</si>
  <si>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</si>
  <si>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</si>
  <si>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</si>
  <si>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</si>
  <si>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</si>
  <si>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</si>
  <si>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</si>
  <si>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</si>
  <si>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</si>
  <si>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</si>
  <si>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</si>
  <si>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</si>
  <si>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</si>
  <si>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</si>
  <si>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</si>
  <si>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</si>
  <si>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</si>
  <si>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</si>
  <si>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</si>
  <si>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</si>
  <si>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</si>
  <si>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</si>
  <si>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</si>
  <si>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</si>
  <si>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</si>
  <si>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</si>
  <si>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</si>
  <si>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</si>
  <si>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</si>
  <si>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</si>
  <si>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</si>
  <si>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</si>
  <si>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</si>
  <si>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</si>
  <si>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</si>
  <si>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</si>
  <si>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</si>
  <si>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</si>
  <si>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</si>
  <si>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</si>
  <si>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</si>
  <si>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</si>
  <si>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</si>
  <si>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</si>
  <si>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</si>
  <si>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</si>
  <si>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</si>
  <si>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</si>
  <si>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</si>
  <si>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</si>
  <si>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</si>
  <si>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</si>
  <si>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</si>
  <si>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</si>
  <si>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</si>
  <si>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</si>
  <si>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</si>
  <si>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</si>
  <si>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</si>
  <si>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</si>
  <si>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</si>
  <si>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</si>
  <si>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</si>
  <si>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</si>
  <si>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</si>
  <si>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</si>
  <si>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</si>
  <si>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</si>
  <si>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</si>
  <si>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</si>
  <si>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</si>
  <si>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</si>
  <si>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</si>
  <si>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</si>
  <si>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</si>
  <si>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</si>
  <si>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</si>
  <si>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</si>
  <si>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</si>
  <si>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</si>
  <si>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</si>
  <si>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</si>
  <si>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</si>
  <si>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</si>
  <si>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</si>
  <si>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</si>
  <si>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</si>
  <si>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</si>
  <si>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</si>
  <si>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</si>
  <si>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</si>
  <si>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</si>
  <si>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</si>
  <si>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</si>
  <si>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</si>
  <si>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</si>
  <si>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</si>
  <si>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</si>
  <si>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</si>
  <si>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</si>
  <si>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</si>
  <si>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</si>
  <si>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</si>
  <si>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</si>
  <si>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</si>
  <si>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</si>
  <si>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</si>
  <si>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</si>
  <si>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</si>
  <si>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</si>
  <si>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</si>
  <si>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</si>
  <si>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</si>
  <si>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</si>
  <si>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</si>
  <si>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</si>
  <si>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</si>
  <si>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</si>
  <si>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</si>
  <si>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</si>
  <si>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</si>
  <si>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</si>
  <si>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</si>
  <si>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</si>
  <si>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</si>
  <si>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</si>
  <si>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</si>
  <si>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</si>
  <si>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</si>
  <si>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</si>
  <si>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</si>
  <si>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</si>
  <si>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</si>
  <si>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</si>
  <si>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</si>
  <si>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</si>
  <si>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</si>
  <si>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</si>
  <si>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</si>
  <si>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</si>
  <si>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</si>
  <si>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</si>
  <si>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</si>
  <si>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</si>
  <si>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</si>
  <si>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</si>
  <si>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</si>
  <si>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</si>
  <si>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</si>
  <si>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</si>
  <si>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</si>
  <si>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</si>
  <si>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</si>
  <si>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</si>
  <si>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</si>
  <si>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</si>
  <si>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</si>
  <si>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</si>
  <si>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</si>
  <si>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</si>
  <si>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</si>
  <si>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</si>
  <si>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</si>
  <si>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</si>
  <si>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</si>
  <si>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</si>
  <si>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</si>
  <si>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</si>
  <si>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</si>
  <si>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</si>
  <si>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</si>
  <si>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</si>
  <si>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</si>
  <si>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</si>
  <si>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</si>
  <si>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</si>
  <si>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</si>
  <si>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</si>
  <si>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</si>
  <si>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</si>
  <si>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</si>
  <si>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</si>
  <si>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</si>
  <si>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</si>
  <si>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</si>
  <si>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</si>
  <si>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</si>
  <si>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</si>
  <si>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</si>
  <si>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</si>
  <si>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</si>
  <si>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</si>
  <si>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</si>
  <si>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</si>
  <si>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</si>
  <si>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</si>
  <si>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</si>
  <si>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</si>
  <si>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</si>
  <si>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</si>
  <si>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</si>
  <si>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</si>
  <si>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</si>
  <si>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</si>
  <si>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</si>
  <si>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</si>
  <si>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</si>
  <si>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</si>
  <si>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</si>
  <si>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</si>
  <si>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</si>
  <si>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</si>
  <si>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</si>
  <si>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</si>
  <si>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</si>
  <si>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</si>
  <si>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</si>
  <si>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</si>
  <si>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</si>
  <si>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</si>
  <si>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</si>
  <si>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</si>
  <si>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</si>
  <si>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</si>
  <si>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</si>
  <si>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</si>
  <si>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</si>
  <si>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</si>
  <si>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</si>
  <si>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</si>
  <si>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</si>
  <si>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</si>
  <si>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</si>
  <si>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</si>
  <si>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</si>
  <si>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</si>
  <si>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</si>
  <si>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</si>
  <si>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</si>
  <si>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</si>
  <si>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</si>
  <si>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</si>
  <si>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</si>
  <si>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</si>
  <si>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</si>
  <si>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</si>
  <si>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</si>
  <si>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</si>
  <si>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</si>
  <si>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</si>
  <si>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</si>
  <si>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</si>
  <si>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</si>
  <si>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</si>
  <si>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</si>
  <si>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</si>
  <si>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</si>
  <si>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</si>
  <si>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</si>
  <si>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</si>
  <si>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</si>
  <si>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</si>
  <si>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</si>
  <si>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</si>
  <si>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</si>
  <si>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</si>
  <si>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</si>
  <si>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</si>
  <si>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</si>
  <si>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</si>
  <si>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</si>
  <si>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</si>
  <si>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</si>
  <si>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</si>
  <si>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</si>
  <si>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</si>
  <si>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</si>
  <si>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</si>
  <si>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</si>
  <si>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</si>
  <si>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</si>
  <si>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</si>
  <si>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</si>
  <si>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</si>
  <si>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</si>
  <si>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</si>
  <si>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</si>
  <si>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</si>
  <si>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</si>
  <si>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</si>
  <si>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</si>
  <si>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</si>
  <si>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</si>
  <si>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</si>
  <si>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</si>
  <si>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</si>
  <si>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</si>
  <si>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</si>
  <si>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</si>
  <si>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</si>
  <si>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</si>
  <si>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</si>
  <si>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</si>
  <si>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</si>
  <si>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</si>
  <si>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</si>
  <si>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</si>
  <si>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</si>
  <si>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</si>
  <si>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</si>
  <si>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</si>
  <si>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22.10.2018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</si>
  <si>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</si>
  <si>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</si>
  <si>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</si>
  <si>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</si>
  <si>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</si>
  <si>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</si>
  <si>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</si>
  <si>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</si>
  <si>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</si>
  <si>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</si>
  <si>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</si>
  <si>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</si>
  <si>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</si>
  <si>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</si>
  <si>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</si>
  <si>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</si>
  <si>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</si>
  <si>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</si>
  <si>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</si>
  <si>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SAN</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</si>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</sst>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810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250</v>
      </c>
      <c r="E21" s="377" t="n">
        <v>10</v>
      </c>
      <c r="F21" s="376" t="n">
        <v>248.722</v>
      </c>
      <c r="G21" s="377" t="n">
        <v>9.949</v>
      </c>
      <c r="H21" s="376" t="n">
        <v>224.664</v>
      </c>
      <c r="I21" s="377" t="n">
        <v>8.865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495.753</v>
      </c>
      <c r="E23" s="385" t="n">
        <v>279.382</v>
      </c>
      <c r="F23" s="384" t="n">
        <v>531.513</v>
      </c>
      <c r="G23" s="385" t="n">
        <v>305.47</v>
      </c>
      <c r="H23" s="384" t="n">
        <v>490.404</v>
      </c>
      <c r="I23" s="385" t="n">
        <v>276.556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250</v>
      </c>
      <c r="E9" s="606" t="n">
        <v>10</v>
      </c>
    </row>
    <row customHeight="1" ht="20.1" r="10" s="349" spans="1:5">
      <c r="A10" s="607" t="n">
        <v>0</v>
      </c>
      <c r="B10" s="608" t="s">
        <v>551</v>
      </c>
      <c r="C10" s="609" t="s">
        <v>552</v>
      </c>
      <c r="D10" s="610" t="n">
        <v>100</v>
      </c>
      <c r="E10" s="611" t="n">
        <v>100</v>
      </c>
    </row>
    <row customHeight="1" ht="8.1" r="11" s="349" spans="1:5">
      <c r="A11" s="597" t="n">
        <v>0</v>
      </c>
      <c r="B11" s="612" t="n"/>
      <c r="C11" s="374" t="n"/>
      <c r="D11" s="374" t="n"/>
      <c r="E11" s="613" t="n"/>
    </row>
    <row customHeight="1" ht="15.95" r="12" s="349" spans="1:5">
      <c r="A12" s="597" t="n">
        <v>0</v>
      </c>
      <c r="B12" s="614" t="s">
        <v>14</v>
      </c>
      <c r="C12" s="615" t="s">
        <v>18</v>
      </c>
      <c r="D12" s="605" t="n">
        <v>495.753</v>
      </c>
      <c r="E12" s="606" t="n">
        <v>279.382</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100</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5.42</v>
      </c>
      <c r="E28" s="619" t="n">
        <v>4.13</v>
      </c>
    </row>
    <row customHeight="1" ht="30" r="29" s="349" spans="1:5">
      <c r="A29" s="597" t="n">
        <v>0</v>
      </c>
      <c r="B29" s="623" t="s">
        <v>571</v>
      </c>
      <c r="C29" s="620" t="s">
        <v>552</v>
      </c>
      <c r="D29" s="618" t="n">
        <v>49</v>
      </c>
      <c r="E29" s="619" t="n">
        <v>51</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58.703</v>
      </c>
      <c r="F11" s="421" t="n">
        <v>0</v>
      </c>
      <c r="G11" s="422" t="n">
        <v>6.954</v>
      </c>
    </row>
    <row customHeight="1" ht="12.8" r="12" s="349" spans="1:7">
      <c r="A12" s="365" t="n">
        <v>0</v>
      </c>
      <c r="B12" s="420" t="s">
        <v>29</v>
      </c>
      <c r="D12" s="421" t="n">
        <v>0</v>
      </c>
      <c r="E12" s="422" t="n">
        <v>15.216</v>
      </c>
      <c r="F12" s="421" t="n">
        <v>0</v>
      </c>
      <c r="G12" s="422" t="n">
        <v>7.184</v>
      </c>
    </row>
    <row customHeight="1" ht="12.8" r="13" s="349" spans="1:7">
      <c r="A13" s="365" t="n">
        <v>0</v>
      </c>
      <c r="B13" s="420" t="s">
        <v>30</v>
      </c>
      <c r="D13" s="421" t="n">
        <v>0</v>
      </c>
      <c r="E13" s="422" t="n">
        <v>18.698</v>
      </c>
      <c r="F13" s="421" t="n">
        <v>0</v>
      </c>
      <c r="G13" s="422" t="n">
        <v>8.582000000000001</v>
      </c>
    </row>
    <row customHeight="1" ht="12.8" r="14" s="349" spans="1:7">
      <c r="A14" s="365" t="n">
        <v>0</v>
      </c>
      <c r="B14" s="420" t="s">
        <v>31</v>
      </c>
      <c r="C14" s="420" t="n"/>
      <c r="D14" s="423" t="n">
        <v>0</v>
      </c>
      <c r="E14" s="424" t="n">
        <v>21.305</v>
      </c>
      <c r="F14" s="423" t="n">
        <v>0</v>
      </c>
      <c r="G14" s="424" t="n">
        <v>10.319</v>
      </c>
    </row>
    <row customHeight="1" ht="12.8" r="15" s="349" spans="1:7">
      <c r="A15" s="365" t="n">
        <v>0</v>
      </c>
      <c r="B15" s="420" t="s">
        <v>32</v>
      </c>
      <c r="C15" s="420" t="n"/>
      <c r="D15" s="423" t="n">
        <v>0</v>
      </c>
      <c r="E15" s="424" t="n">
        <v>40.282</v>
      </c>
      <c r="F15" s="423" t="n">
        <v>0</v>
      </c>
      <c r="G15" s="424" t="n">
        <v>26.09</v>
      </c>
    </row>
    <row customHeight="1" ht="12.8" r="16" s="349" spans="1:7">
      <c r="A16" s="365" t="n">
        <v>0</v>
      </c>
      <c r="B16" s="420" t="s">
        <v>33</v>
      </c>
      <c r="C16" s="420" t="n"/>
      <c r="D16" s="423" t="n">
        <v>0</v>
      </c>
      <c r="E16" s="424" t="n">
        <v>35.633</v>
      </c>
      <c r="F16" s="423" t="n">
        <v>0</v>
      </c>
      <c r="G16" s="424" t="n">
        <v>22.15</v>
      </c>
    </row>
    <row customHeight="1" ht="12.8" r="17" s="349" spans="1:7">
      <c r="A17" s="365" t="n">
        <v>0</v>
      </c>
      <c r="B17" s="420" t="s">
        <v>34</v>
      </c>
      <c r="C17" s="420" t="n"/>
      <c r="D17" s="423" t="n">
        <v>0</v>
      </c>
      <c r="E17" s="424" t="n">
        <v>29.243</v>
      </c>
      <c r="F17" s="423" t="n">
        <v>0</v>
      </c>
      <c r="G17" s="424" t="n">
        <v>16.336</v>
      </c>
    </row>
    <row customHeight="1" ht="12.8" r="18" s="349" spans="1:7">
      <c r="A18" s="365" t="n">
        <v>0</v>
      </c>
      <c r="B18" s="420" t="s">
        <v>35</v>
      </c>
      <c r="D18" s="421" t="n">
        <v>250</v>
      </c>
      <c r="E18" s="422" t="n">
        <v>247.239</v>
      </c>
      <c r="F18" s="421" t="n">
        <v>10</v>
      </c>
      <c r="G18" s="422" t="n">
        <v>154.762</v>
      </c>
    </row>
    <row customHeight="1" ht="12.8" r="19" s="349" spans="1:7">
      <c r="A19" s="365" t="n">
        <v>0</v>
      </c>
      <c r="B19" s="420" t="s">
        <v>36</v>
      </c>
      <c r="D19" s="421" t="n">
        <v>0</v>
      </c>
      <c r="E19" s="422" t="n">
        <v>29.434</v>
      </c>
      <c r="F19" s="421" t="n">
        <v>0</v>
      </c>
      <c r="G19" s="422" t="n">
        <v>27.006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474.852</v>
      </c>
      <c r="E9" s="435" t="n">
        <v>276.466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6.301</v>
      </c>
      <c r="E10" s="437" t="n">
        <v>2.316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114.142</v>
      </c>
      <c r="H16" s="483" t="n">
        <v>350.054</v>
      </c>
      <c r="I16" s="483" t="n">
        <v>16.955</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72.988</v>
      </c>
      <c r="H17" s="485" t="n">
        <v>196.789</v>
      </c>
      <c r="I17" s="485" t="n">
        <v>9</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114.142</v>
      </c>
      <c r="H18" s="483" t="n">
        <v>350.054</v>
      </c>
      <c r="I18" s="483" t="n">
        <v>16.955</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72.988</v>
      </c>
      <c r="H19" s="485" t="n">
        <v>196.789</v>
      </c>
      <c r="I19" s="485" t="n">
        <v>9</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14.6</v>
      </c>
      <c r="F13" s="483" t="n">
        <v>0</v>
      </c>
      <c r="G13" s="483" t="n">
        <v>0</v>
      </c>
      <c r="H13" s="483" t="n">
        <v>0</v>
      </c>
      <c r="I13" s="526" t="n">
        <v>14.6</v>
      </c>
    </row>
    <row customHeight="1" ht="12.8" r="14" s="349" spans="1:9">
      <c r="B14" s="588" t="n"/>
      <c r="C14" s="436" t="n"/>
      <c r="D14" s="436">
        <f>"Jahr "&amp;(AktJahr-1)</f>
        <v/>
      </c>
      <c r="E14" s="527" t="n">
        <v>0.6</v>
      </c>
      <c r="F14" s="530" t="n">
        <v>0</v>
      </c>
      <c r="G14" s="530" t="n">
        <v>0</v>
      </c>
      <c r="H14" s="530" t="n">
        <v>0</v>
      </c>
      <c r="I14" s="532" t="n">
        <v>0.6</v>
      </c>
    </row>
    <row customHeight="1" ht="12.8" r="15" s="349" spans="1:9">
      <c r="B15" s="588" t="s">
        <v>77</v>
      </c>
      <c r="C15" s="481" t="s">
        <v>78</v>
      </c>
      <c r="D15" s="482">
        <f>$D$13</f>
        <v/>
      </c>
      <c r="E15" s="522" t="n">
        <v>14.6</v>
      </c>
      <c r="F15" s="483" t="n">
        <v>0</v>
      </c>
      <c r="G15" s="483" t="n">
        <v>0</v>
      </c>
      <c r="H15" s="483" t="n">
        <v>0</v>
      </c>
      <c r="I15" s="526" t="n">
        <v>14.6</v>
      </c>
    </row>
    <row customHeight="1" ht="12.8" r="16" s="349" spans="1:9">
      <c r="B16" s="588" t="n"/>
      <c r="C16" s="436" t="n"/>
      <c r="D16" s="436">
        <f>$D$14</f>
        <v/>
      </c>
      <c r="E16" s="527" t="n">
        <v>0.6</v>
      </c>
      <c r="F16" s="530" t="n">
        <v>0</v>
      </c>
      <c r="G16" s="530" t="n">
        <v>0</v>
      </c>
      <c r="H16" s="530" t="n">
        <v>0</v>
      </c>
      <c r="I16" s="532" t="n">
        <v>0.6</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