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<sst xmlns="http://schemas.openxmlformats.org/spreadsheetml/2006/main" uniqueCount="655">
  <si>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Berlin Hyp AG</t>
  </si>
  <si>
    <t>Budapester Straße 1</t>
  </si>
  <si>
    <t>10787 Berlin</t>
  </si>
  <si>
    <t>Telefon: +49 30 25 99 90</t>
  </si>
  <si>
    <t>Telefax: +49 30 25 99 91 31</t>
  </si>
  <si>
    <t>E-Mail: info@berlinhyp.de</t>
  </si>
  <si>
    <t>Internet: www.berlinhyp.de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</si>
  <si>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</si>
  <si>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</si>
  <si>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</si>
  <si>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</si>
  <si>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</si>
  <si>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</si>
  <si>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</si>
  <si>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</si>
  <si>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</si>
  <si>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</si>
  <si>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</si>
  <si>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</si>
  <si>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</si>
  <si>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</si>
  <si>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</si>
  <si>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</si>
  <si>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</si>
  <si>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</si>
  <si>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</si>
  <si>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</si>
  <si>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</si>
  <si>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</si>
  <si>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</si>
  <si>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</si>
  <si>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</si>
  <si>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</si>
  <si>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</si>
  <si>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</si>
  <si>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</si>
  <si>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</si>
  <si>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</si>
  <si>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</si>
  <si>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</si>
  <si>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</si>
  <si>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</si>
  <si>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</si>
  <si>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</si>
  <si>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</si>
  <si>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</si>
  <si>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</si>
  <si>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</si>
  <si>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</si>
  <si>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</si>
  <si>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</si>
  <si>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</si>
  <si>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</si>
  <si>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</si>
  <si>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</si>
  <si>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</si>
  <si>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</si>
  <si>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</si>
  <si>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</si>
  <si>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</si>
  <si>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</si>
  <si>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</si>
  <si>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</si>
  <si>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</si>
  <si>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</si>
  <si>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</si>
  <si>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</si>
  <si>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</si>
  <si>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</si>
  <si>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</si>
  <si>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</si>
  <si>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</si>
  <si>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</si>
  <si>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</si>
  <si>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</si>
  <si>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</si>
  <si>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</si>
  <si>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</si>
  <si>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</si>
  <si>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</si>
  <si>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</si>
  <si>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</si>
  <si>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</si>
  <si>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</si>
  <si>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</si>
  <si>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</si>
  <si>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</si>
  <si>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</si>
  <si>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</si>
  <si>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</si>
  <si>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</si>
  <si>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</si>
  <si>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</si>
  <si>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</si>
  <si>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</si>
  <si>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</si>
  <si>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</si>
  <si>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</si>
  <si>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</si>
  <si>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</si>
  <si>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</si>
  <si>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</si>
  <si>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</si>
  <si>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</si>
  <si>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</si>
  <si>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</si>
  <si>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</si>
  <si>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</si>
  <si>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</si>
  <si>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</si>
  <si>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</si>
  <si>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</si>
  <si>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</si>
  <si>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</si>
  <si>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</si>
  <si>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</si>
  <si>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</si>
  <si>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</si>
  <si>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</si>
  <si>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</si>
  <si>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</si>
  <si>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</si>
  <si>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</si>
  <si>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</si>
  <si>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</si>
  <si>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</si>
  <si>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</si>
  <si>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</si>
  <si>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</si>
  <si>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</si>
  <si>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</si>
  <si>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</si>
  <si>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</si>
  <si>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</si>
  <si>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</si>
  <si>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</si>
  <si>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</si>
  <si>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</si>
  <si>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</si>
  <si>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</si>
  <si>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</si>
  <si>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</si>
  <si>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</si>
  <si>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</si>
  <si>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</si>
  <si>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</si>
  <si>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</si>
  <si>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</si>
  <si>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</si>
  <si>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</si>
  <si>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</si>
  <si>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</si>
  <si>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</si>
  <si>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</si>
  <si>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</si>
  <si>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</si>
  <si>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</si>
  <si>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</si>
  <si>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</si>
  <si>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</si>
  <si>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</si>
  <si>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</si>
  <si>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</si>
  <si>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</si>
  <si>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</si>
  <si>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</si>
  <si>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</si>
  <si>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</si>
  <si>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</si>
  <si>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</si>
  <si>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</si>
  <si>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</si>
  <si>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</si>
  <si>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</si>
  <si>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</si>
  <si>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</si>
  <si>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</si>
  <si>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</si>
  <si>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</si>
  <si>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</si>
  <si>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</si>
  <si>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</si>
  <si>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</si>
  <si>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</si>
  <si>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</si>
  <si>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</si>
  <si>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</si>
  <si>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</si>
  <si>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</si>
  <si>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</si>
  <si>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</si>
  <si>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</si>
  <si>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</si>
  <si>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</si>
  <si>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</si>
  <si>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</si>
  <si>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</si>
  <si>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</si>
  <si>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</si>
  <si>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</si>
  <si>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</si>
  <si>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</si>
  <si>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</si>
  <si>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</si>
  <si>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</si>
  <si>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</si>
  <si>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</si>
  <si>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</si>
  <si>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</si>
  <si>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</si>
  <si>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</si>
  <si>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</si>
  <si>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</si>
  <si>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</si>
  <si>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</si>
  <si>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</si>
  <si>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</si>
  <si>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</si>
  <si>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</si>
  <si>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</si>
  <si>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</si>
  <si>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</si>
  <si>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</si>
  <si>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</si>
  <si>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</si>
  <si>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</si>
  <si>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</si>
  <si>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</si>
  <si>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</si>
  <si>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</si>
  <si>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</si>
  <si>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</si>
  <si>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</si>
  <si>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</si>
  <si>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</si>
  <si>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</si>
  <si>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</si>
  <si>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</si>
  <si>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</si>
  <si>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</si>
  <si>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</si>
  <si>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</si>
  <si>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</si>
  <si>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</si>
  <si>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</si>
  <si>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</si>
  <si>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</si>
  <si>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</si>
  <si>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</si>
  <si>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</si>
  <si>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</si>
  <si>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</si>
  <si>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</si>
  <si>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</si>
  <si>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</si>
  <si>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</si>
  <si>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</si>
  <si>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</si>
  <si>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</si>
  <si>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</si>
  <si>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</si>
  <si>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</si>
  <si>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</si>
  <si>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</si>
  <si>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</si>
  <si>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</si>
  <si>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</si>
  <si>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</si>
  <si>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</si>
  <si>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</si>
  <si>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</si>
  <si>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</si>
  <si>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</si>
  <si>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</si>
  <si>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</si>
  <si>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</si>
  <si>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</si>
  <si>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</si>
  <si>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</si>
  <si>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</si>
  <si>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</si>
  <si>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</si>
  <si>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</si>
  <si>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</si>
  <si>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</si>
  <si>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</si>
  <si>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</si>
  <si>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</si>
  <si>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</si>
  <si>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</si>
  <si>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</si>
  <si>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</si>
  <si>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</si>
  <si>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</si>
  <si>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</si>
  <si>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</si>
  <si>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</si>
  <si>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</si>
  <si>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</si>
  <si>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</si>
  <si>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</si>
  <si>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</si>
  <si>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</si>
  <si>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</si>
  <si>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</si>
  <si>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</si>
  <si>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</si>
  <si>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</si>
  <si>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</si>
  <si>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</si>
  <si>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</si>
  <si>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</si>
  <si>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</si>
  <si>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</si>
  <si>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</si>
  <si>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</si>
  <si>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</si>
  <si>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</si>
  <si>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</si>
  <si>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</si>
  <si>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</si>
  <si>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</si>
  <si>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</si>
  <si>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</si>
  <si>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</si>
  <si>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</si>
  <si>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</si>
  <si>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</si>
  <si>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</si>
  <si>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</si>
  <si>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</si>
  <si>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</si>
  <si>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</si>
  <si>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</si>
  <si>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</si>
  <si>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</si>
  <si>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</si>
  <si>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</si>
  <si>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</si>
  <si>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</si>
  <si>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</si>
  <si>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</si>
  <si>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</si>
  <si>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</si>
  <si>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</si>
  <si>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</si>
  <si>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</si>
  <si>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</si>
  <si>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</si>
  <si>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</si>
  <si>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</si>
  <si>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</si>
  <si>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</si>
  <si>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</si>
  <si>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</si>
  <si>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</si>
  <si>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</si>
  <si>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</si>
  <si>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</si>
  <si>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</si>
  <si>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</si>
  <si>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</si>
  <si>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</si>
  <si>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</si>
  <si>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</si>
  <si>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</si>
  <si>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</si>
  <si>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</si>
  <si>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</si>
  <si>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</si>
  <si>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</si>
  <si>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</si>
  <si>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</si>
  <si>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</si>
  <si>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</si>
  <si>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</si>
  <si>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</si>
  <si>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</si>
  <si>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</si>
  <si>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</si>
  <si>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</si>
  <si>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</si>
  <si>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</si>
  <si>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</si>
  <si>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</si>
  <si>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</si>
  <si>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</si>
  <si>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</si>
  <si>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</si>
  <si>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</si>
  <si>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</si>
  <si>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</si>
  <si>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</si>
  <si>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</si>
  <si>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</si>
  <si>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</si>
  <si>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</si>
  <si>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</si>
  <si>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</si>
  <si>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</si>
  <si>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</si>
  <si>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</si>
  <si>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</si>
  <si>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</si>
  <si>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</si>
  <si>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</si>
  <si>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</si>
  <si>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</si>
  <si>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</si>
  <si>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</si>
  <si>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</si>
  <si>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</si>
  <si>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</si>
  <si>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</si>
  <si>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</si>
  <si>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</si>
  <si>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</si>
  <si>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</si>
  <si>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</si>
  <si>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</si>
  <si>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</si>
  <si>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</si>
  <si>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</si>
  <si>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</si>
  <si>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</si>
  <si>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</si>
  <si>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</si>
  <si>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</si>
  <si>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</si>
  <si>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</si>
  <si>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</si>
  <si>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</si>
  <si>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</si>
  <si>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</si>
  <si>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</si>
  <si>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</si>
  <si>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</si>
  <si>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</si>
  <si>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</si>
  <si>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</si>
  <si>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</si>
  <si>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</si>
  <si>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</si>
  <si>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</si>
  <si>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</si>
  <si>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</si>
  <si>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</si>
  <si>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</si>
  <si>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</si>
  <si>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</si>
  <si>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</si>
  <si>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</si>
  <si>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</si>
  <si>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</si>
  <si>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</si>
  <si>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</si>
  <si>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</si>
  <si>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</si>
  <si>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</si>
  <si>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</si>
  <si>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</si>
  <si>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</si>
  <si>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</si>
  <si>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</si>
  <si>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</si>
  <si>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</si>
  <si>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</si>
  <si>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</si>
  <si>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</si>
  <si>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</si>
  <si>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</si>
  <si>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</si>
  <si>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</si>
  <si>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</si>
  <si>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</si>
  <si>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</si>
  <si>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</si>
  <si>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</si>
  <si>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</si>
  <si>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</si>
  <si>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</si>
  <si>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</si>
  <si>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</si>
  <si>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</si>
  <si>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</si>
  <si>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</si>
  <si>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</si>
  <si>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</si>
  <si>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</si>
  <si>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</si>
  <si>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</si>
  <si>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</si>
  <si>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</si>
  <si>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</si>
  <si>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</si>
  <si>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</si>
  <si>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</si>
  <si>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</si>
  <si>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</si>
  <si>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</si>
  <si>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</si>
  <si>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</si>
  <si>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</si>
  <si>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</si>
  <si>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</si>
  <si>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</si>
  <si>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</si>
  <si>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</si>
  <si>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</si>
  <si>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</si>
  <si>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</si>
  <si>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</si>
  <si>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</si>
  <si>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</si>
  <si>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</si>
  <si>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</si>
  <si>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</si>
  <si>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</si>
  <si>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</si>
  <si>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</si>
  <si>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</si>
  <si>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</si>
  <si>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</si>
  <si>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</si>
  <si>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</si>
  <si>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</si>
  <si>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</si>
  <si>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</si>
  <si>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</si>
  <si>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</si>
  <si>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</si>
  <si>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</si>
  <si>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</si>
  <si>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</si>
  <si>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</si>
  <si>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</si>
  <si>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</si>
  <si>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</si>
  <si>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</si>
  <si>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</si>
  <si>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</si>
  <si>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</si>
  <si>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</si>
  <si>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</si>
  <si>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</si>
  <si>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</si>
  <si>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</si>
  <si>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</si>
  <si>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</si>
  <si>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</si>
  <si>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</si>
  <si>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</si>
  <si>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</si>
  <si>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</si>
  <si>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</si>
  <si>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</si>
  <si>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</si>
  <si>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</si>
  <si>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</si>
  <si>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</si>
  <si>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</si>
  <si>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</si>
  <si>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</si>
  <si>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</si>
  <si>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</si>
  <si>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</si>
  <si>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</si>
  <si>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</si>
  <si>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</si>
  <si>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</si>
  <si>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</si>
  <si>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</si>
  <si>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</si>
  <si>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</si>
  <si>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</si>
  <si>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</si>
  <si>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</si>
  <si>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</si>
  <si>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</si>
  <si>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</si>
  <si>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</si>
  <si>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</si>
  <si>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</si>
  <si>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</si>
  <si>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</si>
  <si>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05.05.2020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</si>
  <si>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</si>
  <si>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</si>
  <si>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</si>
  <si>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</si>
  <si>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</si>
  <si>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</si>
  <si>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</si>
  <si>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</si>
  <si>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</si>
  <si>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</si>
  <si>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</si>
  <si>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</si>
  <si>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</si>
  <si>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</si>
  <si>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</si>
  <si>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</si>
  <si>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</si>
  <si>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</si>
  <si>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</si>
  <si>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BHH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</si>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</sst>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048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14071.4</v>
      </c>
      <c r="E21" s="372" t="n">
        <v>13512.9</v>
      </c>
      <c r="F21" s="371" t="n">
        <v>15267.7</v>
      </c>
      <c r="G21" s="372" t="n">
        <v>14430.2</v>
      </c>
      <c r="H21" s="371" t="n">
        <v>16196.3</v>
      </c>
      <c r="I21" s="372" t="n">
        <v>15242.4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14501.3</v>
      </c>
      <c r="E23" s="380" t="n">
        <v>14048.8</v>
      </c>
      <c r="F23" s="379" t="n">
        <v>15969.8</v>
      </c>
      <c r="G23" s="380" t="n">
        <v>15239.5</v>
      </c>
      <c r="H23" s="379" t="n">
        <v>16736.4</v>
      </c>
      <c r="I23" s="380" t="n">
        <v>15854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429.9</v>
      </c>
      <c r="E28" s="393" t="n">
        <v>535.9</v>
      </c>
      <c r="F28" s="392" t="n">
        <v>702.1</v>
      </c>
      <c r="G28" s="393" t="n">
        <v>809.3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327</v>
      </c>
      <c r="E34" s="372" t="n">
        <v>1139.7</v>
      </c>
      <c r="F34" s="371" t="n">
        <v>412.3</v>
      </c>
      <c r="G34" s="372" t="n">
        <v>1264.6</v>
      </c>
      <c r="H34" s="371" t="n">
        <v>391</v>
      </c>
      <c r="I34" s="372" t="n">
        <v>1239.1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337.8</v>
      </c>
      <c r="E36" s="380" t="n">
        <v>1177.9</v>
      </c>
      <c r="F36" s="379" t="n">
        <v>515.3</v>
      </c>
      <c r="G36" s="380" t="n">
        <v>1423.7</v>
      </c>
      <c r="H36" s="379" t="n">
        <v>460.8</v>
      </c>
      <c r="I36" s="380" t="n">
        <v>1327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10.8</v>
      </c>
      <c r="E41" s="393" t="n">
        <v>38.2</v>
      </c>
      <c r="F41" s="392" t="n">
        <v>103</v>
      </c>
      <c r="G41" s="393" t="n">
        <v>159.1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>
        <v>113.9</v>
      </c>
      <c r="F14" s="519" t="n">
        <v>0</v>
      </c>
      <c r="G14" s="519" t="n">
        <v>113.9</v>
      </c>
      <c r="H14" s="522" t="n">
        <v>72.40000000000001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>
        <v>44</v>
      </c>
      <c r="F16" s="519" t="n">
        <v>0</v>
      </c>
      <c r="G16" s="519" t="n">
        <v>44</v>
      </c>
      <c r="H16" s="522" t="n">
        <v>25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7.5</v>
      </c>
      <c r="F22" s="519" t="n">
        <v>0</v>
      </c>
      <c r="G22" s="519" t="n">
        <v>7.5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15</v>
      </c>
      <c r="F28" s="519" t="n">
        <v>0</v>
      </c>
      <c r="G28" s="519" t="n">
        <v>15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10</v>
      </c>
      <c r="F46" s="519" t="n">
        <v>0</v>
      </c>
      <c r="G46" s="519" t="n">
        <v>10</v>
      </c>
      <c r="H46" s="522" t="n">
        <v>10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30.9</v>
      </c>
      <c r="F56" s="519" t="n">
        <v>0</v>
      </c>
      <c r="G56" s="519" t="n">
        <v>30.9</v>
      </c>
      <c r="H56" s="522" t="n">
        <v>30.9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6.5</v>
      </c>
      <c r="F80" s="519" t="n">
        <v>0</v>
      </c>
      <c r="G80" s="519" t="n">
        <v>6.5</v>
      </c>
      <c r="H80" s="522" t="n">
        <v>6.5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14071.4</v>
      </c>
      <c r="E9" s="590" t="n">
        <v>13512.9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85.5</v>
      </c>
      <c r="E10" s="596" t="n">
        <v>79.2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14501.3</v>
      </c>
      <c r="E12" s="602" t="n">
        <v>14048.8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71.09999999999999</v>
      </c>
      <c r="E16" s="606" t="n">
        <v>67.3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39.9</v>
      </c>
      <c r="E18" s="606" t="n">
        <v>38.7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197.9</v>
      </c>
      <c r="E21" s="606" t="n">
        <v>207.4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</v>
      </c>
      <c r="E28" s="606" t="n">
        <v>3.8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56</v>
      </c>
      <c r="E29" s="606" t="n">
        <v>55.3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327</v>
      </c>
      <c r="E34" s="618" t="n">
        <v>1139.7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100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337.8</v>
      </c>
      <c r="E37" s="621" t="n">
        <v>1177.9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100</v>
      </c>
      <c r="E41" s="606" t="n">
        <v>99.59999999999999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455.5</v>
      </c>
      <c r="E11" s="417" t="n">
        <v>786.4</v>
      </c>
      <c r="F11" s="416" t="n">
        <v>1165.5</v>
      </c>
      <c r="G11" s="417" t="n">
        <v>1021.8</v>
      </c>
    </row>
    <row customHeight="1" ht="12.8" r="12" s="344" spans="1:7">
      <c r="A12" s="360" t="n">
        <v>0</v>
      </c>
      <c r="B12" s="415" t="s">
        <v>28</v>
      </c>
      <c r="D12" s="416" t="n">
        <v>538</v>
      </c>
      <c r="E12" s="417" t="n">
        <v>761.6</v>
      </c>
      <c r="F12" s="416" t="n">
        <v>278.7</v>
      </c>
      <c r="G12" s="417" t="n">
        <v>609.3</v>
      </c>
    </row>
    <row customHeight="1" ht="12.8" r="13" s="344" spans="1:7">
      <c r="A13" s="360" t="n"/>
      <c r="B13" s="415" t="s">
        <v>29</v>
      </c>
      <c r="D13" s="416" t="n">
        <v>1193</v>
      </c>
      <c r="E13" s="417" t="n">
        <v>281.6</v>
      </c>
      <c r="F13" s="416" t="n">
        <v>455</v>
      </c>
      <c r="G13" s="417" t="n">
        <v>623.1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1382</v>
      </c>
      <c r="E14" s="419" t="n">
        <v>700.5</v>
      </c>
      <c r="F14" s="418" t="n">
        <v>538</v>
      </c>
      <c r="G14" s="419" t="n">
        <v>832.5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2927</v>
      </c>
      <c r="E15" s="419" t="n">
        <v>1527.6</v>
      </c>
      <c r="F15" s="418" t="n">
        <v>2575</v>
      </c>
      <c r="G15" s="419" t="n">
        <v>1241.9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2110</v>
      </c>
      <c r="E16" s="419" t="n">
        <v>1426.6</v>
      </c>
      <c r="F16" s="418" t="n">
        <v>3082</v>
      </c>
      <c r="G16" s="419" t="n">
        <v>1645.7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1611</v>
      </c>
      <c r="E17" s="419" t="n">
        <v>2044.2</v>
      </c>
      <c r="F17" s="418" t="n">
        <v>1960</v>
      </c>
      <c r="G17" s="419" t="n">
        <v>1179.8</v>
      </c>
    </row>
    <row customHeight="1" ht="12.8" r="18" s="344" spans="1:7">
      <c r="A18" s="360" t="n">
        <v>0</v>
      </c>
      <c r="B18" s="415" t="s">
        <v>34</v>
      </c>
      <c r="D18" s="416" t="n">
        <v>2982</v>
      </c>
      <c r="E18" s="417" t="n">
        <v>6165.9</v>
      </c>
      <c r="F18" s="416" t="n">
        <v>2533</v>
      </c>
      <c r="G18" s="417" t="n">
        <v>6473.4</v>
      </c>
    </row>
    <row customHeight="1" ht="12.8" r="19" s="344" spans="1:7">
      <c r="A19" s="360" t="n">
        <v>0</v>
      </c>
      <c r="B19" s="415" t="s">
        <v>35</v>
      </c>
      <c r="D19" s="416" t="n">
        <v>872.9</v>
      </c>
      <c r="E19" s="417" t="n">
        <v>806.9</v>
      </c>
      <c r="F19" s="416" t="n">
        <v>925.7</v>
      </c>
      <c r="G19" s="417" t="n">
        <v>421.3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65</v>
      </c>
      <c r="E24" s="417" t="n">
        <v>1.4</v>
      </c>
      <c r="F24" s="416" t="n">
        <v>687.7</v>
      </c>
      <c r="G24" s="417" t="n">
        <v>29.1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0.6</v>
      </c>
      <c r="F25" s="416" t="n">
        <v>125</v>
      </c>
      <c r="G25" s="417" t="n">
        <v>1</v>
      </c>
    </row>
    <row customHeight="1" ht="12.8" r="26" s="344" spans="1:7">
      <c r="A26" s="360" t="n"/>
      <c r="B26" s="415" t="s">
        <v>29</v>
      </c>
      <c r="D26" s="416" t="n">
        <v>50</v>
      </c>
      <c r="E26" s="417" t="n">
        <v>2.9</v>
      </c>
      <c r="F26" s="416" t="n">
        <v>65</v>
      </c>
      <c r="G26" s="417" t="n">
        <v>15.5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0.4</v>
      </c>
      <c r="F27" s="418" t="n">
        <v>0</v>
      </c>
      <c r="G27" s="419" t="n">
        <v>0.6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19</v>
      </c>
      <c r="E28" s="419" t="n">
        <v>0.6</v>
      </c>
      <c r="F28" s="418" t="n">
        <v>50</v>
      </c>
      <c r="G28" s="419" t="n">
        <v>233.3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10</v>
      </c>
      <c r="E29" s="419" t="n">
        <v>0.6</v>
      </c>
      <c r="F29" s="418" t="n">
        <v>19</v>
      </c>
      <c r="G29" s="419" t="n">
        <v>83.09999999999999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3.9</v>
      </c>
      <c r="F30" s="418" t="n">
        <v>10</v>
      </c>
      <c r="G30" s="419" t="n">
        <v>54.6</v>
      </c>
    </row>
    <row customHeight="1" ht="12.8" r="31" s="344" spans="1:7">
      <c r="A31" s="360" t="n">
        <v>1</v>
      </c>
      <c r="B31" s="415" t="s">
        <v>34</v>
      </c>
      <c r="D31" s="416" t="n">
        <v>133</v>
      </c>
      <c r="E31" s="417" t="n">
        <v>132.3</v>
      </c>
      <c r="F31" s="416" t="n">
        <v>133</v>
      </c>
      <c r="G31" s="417" t="n">
        <v>562.5</v>
      </c>
    </row>
    <row customHeight="1" ht="12.8" r="32" s="344" spans="1:7">
      <c r="A32" s="360" t="n">
        <v>1</v>
      </c>
      <c r="B32" s="415" t="s">
        <v>35</v>
      </c>
      <c r="D32" s="418" t="n">
        <v>50</v>
      </c>
      <c r="E32" s="419" t="n">
        <v>195.2</v>
      </c>
      <c r="F32" s="418" t="n">
        <v>50</v>
      </c>
      <c r="G32" s="419" t="n">
        <v>198.2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40.1</v>
      </c>
      <c r="E9" s="429" t="n">
        <v>50.6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103.4</v>
      </c>
      <c r="E10" s="429" t="n">
        <v>118.1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2351.8</v>
      </c>
      <c r="E11" s="429" t="n">
        <v>2496.2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11333.6</v>
      </c>
      <c r="E12" s="429" t="n">
        <v>10460.8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2.2</v>
      </c>
      <c r="E21" s="417" t="n">
        <v>20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335.6</v>
      </c>
      <c r="E22" s="432" t="n">
        <v>654.5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389.5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18.7</v>
      </c>
      <c r="H16" s="476" t="n">
        <v>89</v>
      </c>
      <c r="I16" s="476" t="n">
        <v>4267.6</v>
      </c>
      <c r="J16" s="476" t="n">
        <v>0</v>
      </c>
      <c r="K16" s="476" t="n">
        <v>6.4</v>
      </c>
      <c r="L16" s="476">
        <f>SUM(M16:R16)</f>
        <v/>
      </c>
      <c r="M16" s="476" t="n">
        <v>5109</v>
      </c>
      <c r="N16" s="476" t="n">
        <v>2872.3</v>
      </c>
      <c r="O16" s="476" t="n">
        <v>123.5</v>
      </c>
      <c r="P16" s="476" t="n">
        <v>1245.7</v>
      </c>
      <c r="Q16" s="476" t="n">
        <v>69.59999999999999</v>
      </c>
      <c r="R16" s="476" t="n">
        <v>27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18.2</v>
      </c>
      <c r="H17" s="478" t="n">
        <v>41.2</v>
      </c>
      <c r="I17" s="478" t="n">
        <v>3926.8</v>
      </c>
      <c r="J17" s="478" t="n">
        <v>0</v>
      </c>
      <c r="K17" s="478" t="n">
        <v>6.4</v>
      </c>
      <c r="L17" s="478">
        <f>SUM(M17:R17)</f>
        <v/>
      </c>
      <c r="M17" s="478" t="n">
        <v>4852.8</v>
      </c>
      <c r="N17" s="478" t="n">
        <v>2900.5</v>
      </c>
      <c r="O17" s="478" t="n">
        <v>119</v>
      </c>
      <c r="P17" s="478" t="n">
        <v>1130.1</v>
      </c>
      <c r="Q17" s="478" t="n">
        <v>24.5</v>
      </c>
      <c r="R17" s="478" t="n">
        <v>106.2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18.5</v>
      </c>
      <c r="H18" s="476" t="n">
        <v>11.3</v>
      </c>
      <c r="I18" s="476" t="n">
        <v>4042.1</v>
      </c>
      <c r="J18" s="476" t="n">
        <v>0</v>
      </c>
      <c r="K18" s="476" t="n">
        <v>6.4</v>
      </c>
      <c r="L18" s="476">
        <f>SUM(M18:R18)</f>
        <v/>
      </c>
      <c r="M18" s="476" t="n">
        <v>2289.1</v>
      </c>
      <c r="N18" s="476" t="n">
        <v>1773</v>
      </c>
      <c r="O18" s="476" t="n">
        <v>94.59999999999999</v>
      </c>
      <c r="P18" s="476" t="n">
        <v>918.6</v>
      </c>
      <c r="Q18" s="476" t="n">
        <v>69.59999999999999</v>
      </c>
      <c r="R18" s="476" t="n">
        <v>27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18</v>
      </c>
      <c r="H19" s="478" t="n">
        <v>13.7</v>
      </c>
      <c r="I19" s="478" t="n">
        <v>3748.8</v>
      </c>
      <c r="J19" s="478" t="n">
        <v>0</v>
      </c>
      <c r="K19" s="478" t="n">
        <v>6.4</v>
      </c>
      <c r="L19" s="478">
        <f>SUM(M19:R19)</f>
        <v/>
      </c>
      <c r="M19" s="478" t="n">
        <v>2179.5</v>
      </c>
      <c r="N19" s="478" t="n">
        <v>1779.4</v>
      </c>
      <c r="O19" s="478" t="n">
        <v>90.09999999999999</v>
      </c>
      <c r="P19" s="478" t="n">
        <v>870.1</v>
      </c>
      <c r="Q19" s="478" t="n">
        <v>24.5</v>
      </c>
      <c r="R19" s="478" t="n">
        <v>106.2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152.1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205.7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877.1</v>
      </c>
      <c r="N30" s="476" t="n">
        <v>368.4</v>
      </c>
      <c r="O30" s="476" t="n">
        <v>0</v>
      </c>
      <c r="P30" s="476" t="n">
        <v>54.5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779.3</v>
      </c>
      <c r="N31" s="478" t="n">
        <v>272.6</v>
      </c>
      <c r="O31" s="478" t="n">
        <v>0</v>
      </c>
      <c r="P31" s="478" t="n">
        <v>54.5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159.4</v>
      </c>
      <c r="N34" s="476" t="n">
        <v>31.8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164.7</v>
      </c>
      <c r="N35" s="478" t="n">
        <v>32.8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0.2</v>
      </c>
      <c r="H48" s="476" t="n">
        <v>77.7</v>
      </c>
      <c r="I48" s="476" t="n">
        <v>225.5</v>
      </c>
      <c r="J48" s="476" t="n">
        <v>0</v>
      </c>
      <c r="K48" s="476" t="n">
        <v>0</v>
      </c>
      <c r="L48" s="476">
        <f>SUM(M48:R48)</f>
        <v/>
      </c>
      <c r="M48" s="476" t="n">
        <v>985.8</v>
      </c>
      <c r="N48" s="476" t="n">
        <v>342.2</v>
      </c>
      <c r="O48" s="476" t="n">
        <v>28.9</v>
      </c>
      <c r="P48" s="476" t="n">
        <v>205.5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0.2</v>
      </c>
      <c r="H49" s="478" t="n">
        <v>27.5</v>
      </c>
      <c r="I49" s="478" t="n">
        <v>178</v>
      </c>
      <c r="J49" s="478" t="n">
        <v>0</v>
      </c>
      <c r="K49" s="478" t="n">
        <v>0</v>
      </c>
      <c r="L49" s="478">
        <f>SUM(M49:R49)</f>
        <v/>
      </c>
      <c r="M49" s="478" t="n">
        <v>869.3</v>
      </c>
      <c r="N49" s="478" t="n">
        <v>325.7</v>
      </c>
      <c r="O49" s="478" t="n">
        <v>28.9</v>
      </c>
      <c r="P49" s="478" t="n">
        <v>205.5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469.8</v>
      </c>
      <c r="N52" s="476" t="n">
        <v>269.7</v>
      </c>
      <c r="O52" s="476" t="n">
        <v>0</v>
      </c>
      <c r="P52" s="476" t="n">
        <v>67.09999999999999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478.6</v>
      </c>
      <c r="N53" s="478" t="n">
        <v>402.4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175.7</v>
      </c>
      <c r="N66" s="476" t="n">
        <v>87.2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175.7</v>
      </c>
      <c r="N67" s="478" t="n">
        <v>87.59999999999999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65</v>
      </c>
      <c r="H12" s="476" t="n">
        <v>226.1</v>
      </c>
      <c r="I12" s="476" t="n">
        <v>0</v>
      </c>
      <c r="J12" s="477" t="n">
        <v>30</v>
      </c>
      <c r="K12" s="514" t="n">
        <v>0</v>
      </c>
      <c r="L12" s="476" t="n">
        <v>16.5</v>
      </c>
      <c r="M12" s="476" t="n">
        <v>0.3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57.5</v>
      </c>
      <c r="H13" s="519" t="n">
        <v>748.8</v>
      </c>
      <c r="I13" s="519" t="n">
        <v>0</v>
      </c>
      <c r="J13" s="520" t="n">
        <v>210.5</v>
      </c>
      <c r="K13" s="518" t="n">
        <v>0</v>
      </c>
      <c r="L13" s="519" t="n">
        <v>46.9</v>
      </c>
      <c r="M13" s="519" t="n">
        <v>0.3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226.1</v>
      </c>
      <c r="I14" s="476" t="n">
        <v>0</v>
      </c>
      <c r="J14" s="477" t="n">
        <v>30</v>
      </c>
      <c r="K14" s="514" t="n">
        <v>0</v>
      </c>
      <c r="L14" s="476" t="n">
        <v>16.5</v>
      </c>
      <c r="M14" s="476" t="n">
        <v>0.3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7.5</v>
      </c>
      <c r="H15" s="519" t="n">
        <v>657.8</v>
      </c>
      <c r="I15" s="519" t="n">
        <v>0</v>
      </c>
      <c r="J15" s="520" t="n">
        <v>30</v>
      </c>
      <c r="K15" s="518" t="n">
        <v>0</v>
      </c>
      <c r="L15" s="519" t="n">
        <v>46.9</v>
      </c>
      <c r="M15" s="519" t="n">
        <v>0.3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65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50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91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180.5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672.5</v>
      </c>
      <c r="F13" s="476" t="n">
        <v>0</v>
      </c>
      <c r="G13" s="476" t="n">
        <v>537.5</v>
      </c>
      <c r="H13" s="476" t="n">
        <v>120.5</v>
      </c>
      <c r="I13" s="516" t="n">
        <v>135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923.1</v>
      </c>
      <c r="F14" s="519" t="n">
        <v>0</v>
      </c>
      <c r="G14" s="519" t="n">
        <v>806.6</v>
      </c>
      <c r="H14" s="519" t="n">
        <v>156.6</v>
      </c>
      <c r="I14" s="522" t="n">
        <v>116.5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461.5</v>
      </c>
      <c r="F15" s="476" t="n">
        <v>0</v>
      </c>
      <c r="G15" s="476" t="n">
        <v>356.5</v>
      </c>
      <c r="H15" s="476" t="n">
        <v>32.5</v>
      </c>
      <c r="I15" s="516" t="n">
        <v>105</v>
      </c>
    </row>
    <row customHeight="1" ht="12.8" r="16" s="344" spans="1:9">
      <c r="B16" s="573" t="n"/>
      <c r="C16" s="430" t="n"/>
      <c r="D16" s="430">
        <f>$D$14</f>
        <v/>
      </c>
      <c r="E16" s="521" t="n">
        <v>757.5</v>
      </c>
      <c r="F16" s="519" t="n">
        <v>0</v>
      </c>
      <c r="G16" s="519" t="n">
        <v>665</v>
      </c>
      <c r="H16" s="519" t="n">
        <v>65</v>
      </c>
      <c r="I16" s="522" t="n">
        <v>92.5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5</v>
      </c>
      <c r="F22" s="519" t="n">
        <v>0</v>
      </c>
      <c r="G22" s="519" t="n">
        <v>5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10</v>
      </c>
      <c r="F25" s="476" t="n">
        <v>0</v>
      </c>
      <c r="G25" s="476" t="n">
        <v>10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10</v>
      </c>
      <c r="F26" s="519" t="n">
        <v>0</v>
      </c>
      <c r="G26" s="519" t="n">
        <v>10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23</v>
      </c>
      <c r="F27" s="476" t="n">
        <v>0</v>
      </c>
      <c r="G27" s="476" t="n">
        <v>23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30</v>
      </c>
      <c r="F47" s="476" t="n">
        <v>0</v>
      </c>
      <c r="G47" s="476" t="n">
        <v>0</v>
      </c>
      <c r="H47" s="476" t="n">
        <v>0</v>
      </c>
      <c r="I47" s="516" t="n">
        <v>30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24</v>
      </c>
      <c r="F50" s="519" t="n">
        <v>0</v>
      </c>
      <c r="G50" s="519" t="n">
        <v>0</v>
      </c>
      <c r="H50" s="519" t="n">
        <v>0</v>
      </c>
      <c r="I50" s="522" t="n">
        <v>24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26.1</v>
      </c>
      <c r="F56" s="519" t="n">
        <v>0</v>
      </c>
      <c r="G56" s="519" t="n">
        <v>26.1</v>
      </c>
      <c r="H56" s="519" t="n">
        <v>26.1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15</v>
      </c>
      <c r="F73" s="476" t="n">
        <v>0</v>
      </c>
      <c r="G73" s="476" t="n">
        <v>15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133</v>
      </c>
      <c r="F79" s="476" t="n">
        <v>0</v>
      </c>
      <c r="G79" s="476" t="n">
        <v>133</v>
      </c>
      <c r="H79" s="476" t="n">
        <v>88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100.5</v>
      </c>
      <c r="F80" s="519" t="n">
        <v>0</v>
      </c>
      <c r="G80" s="519" t="n">
        <v>100.5</v>
      </c>
      <c r="H80" s="519" t="n">
        <v>65.5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