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<sst xmlns="http://schemas.openxmlformats.org/spreadsheetml/2006/main" uniqueCount="655">
  <si>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DB Privat- und  Firmenkundenbank AG</t>
  </si>
  <si>
    <t>Theodor-Heuss-Allee 72</t>
  </si>
  <si>
    <t>60486 Frankfurt</t>
  </si>
  <si>
    <t>Telefon: +49 228 920 - 0</t>
  </si>
  <si>
    <t>Telefax: +49 228 920 - 35151</t>
  </si>
  <si>
    <t>E-Mail: deutsche.bank@db.com</t>
  </si>
  <si>
    <t>Internet: www.db.com/company/de/privat-und-firmenkundenbank.htm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</si>
  <si>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</si>
  <si>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</si>
  <si>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</si>
  <si>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</si>
  <si>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</si>
  <si>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</si>
  <si>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</si>
  <si>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</si>
  <si>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</si>
  <si>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</si>
  <si>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</si>
  <si>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</si>
  <si>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</si>
  <si>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</si>
  <si>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</si>
  <si>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</si>
  <si>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</si>
  <si>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</si>
  <si>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</si>
  <si>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</si>
  <si>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</si>
  <si>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</si>
  <si>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</si>
  <si>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</si>
  <si>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</si>
  <si>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</si>
  <si>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</si>
  <si>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</si>
  <si>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</si>
  <si>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</si>
  <si>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</si>
  <si>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</si>
  <si>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</si>
  <si>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</si>
  <si>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</si>
  <si>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</si>
  <si>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</si>
  <si>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</si>
  <si>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</si>
  <si>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</si>
  <si>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</si>
  <si>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</si>
  <si>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</si>
  <si>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</si>
  <si>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</si>
  <si>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</si>
  <si>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</si>
  <si>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</si>
  <si>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</si>
  <si>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</si>
  <si>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</si>
  <si>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</si>
  <si>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</si>
  <si>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</si>
  <si>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</si>
  <si>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</si>
  <si>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</si>
  <si>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</si>
  <si>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</si>
  <si>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</si>
  <si>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</si>
  <si>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</si>
  <si>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</si>
  <si>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</si>
  <si>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</si>
  <si>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</si>
  <si>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</si>
  <si>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</si>
  <si>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</si>
  <si>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</si>
  <si>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</si>
  <si>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</si>
  <si>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</si>
  <si>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</si>
  <si>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</si>
  <si>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</si>
  <si>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</si>
  <si>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</si>
  <si>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</si>
  <si>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</si>
  <si>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</si>
  <si>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</si>
  <si>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</si>
  <si>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</si>
  <si>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</si>
  <si>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</si>
  <si>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</si>
  <si>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</si>
  <si>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</si>
  <si>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</si>
  <si>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</si>
  <si>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</si>
  <si>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</si>
  <si>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</si>
  <si>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</si>
  <si>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</si>
  <si>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</si>
  <si>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</si>
  <si>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</si>
  <si>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</si>
  <si>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</si>
  <si>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</si>
  <si>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</si>
  <si>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</si>
  <si>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</si>
  <si>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</si>
  <si>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</si>
  <si>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</si>
  <si>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</si>
  <si>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</si>
  <si>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</si>
  <si>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</si>
  <si>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</si>
  <si>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</si>
  <si>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</si>
  <si>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</si>
  <si>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</si>
  <si>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</si>
  <si>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</si>
  <si>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</si>
  <si>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</si>
  <si>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</si>
  <si>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</si>
  <si>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</si>
  <si>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</si>
  <si>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</si>
  <si>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</si>
  <si>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</si>
  <si>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</si>
  <si>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</si>
  <si>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</si>
  <si>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</si>
  <si>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</si>
  <si>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</si>
  <si>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</si>
  <si>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</si>
  <si>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</si>
  <si>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</si>
  <si>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</si>
  <si>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</si>
  <si>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</si>
  <si>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</si>
  <si>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</si>
  <si>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</si>
  <si>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</si>
  <si>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</si>
  <si>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</si>
  <si>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</si>
  <si>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</si>
  <si>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</si>
  <si>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</si>
  <si>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</si>
  <si>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</si>
  <si>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</si>
  <si>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</si>
  <si>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</si>
  <si>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</si>
  <si>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</si>
  <si>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</si>
  <si>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</si>
  <si>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</si>
  <si>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</si>
  <si>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</si>
  <si>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</si>
  <si>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</si>
  <si>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</si>
  <si>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</si>
  <si>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</si>
  <si>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</si>
  <si>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</si>
  <si>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</si>
  <si>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</si>
  <si>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</si>
  <si>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</si>
  <si>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</si>
  <si>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</si>
  <si>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</si>
  <si>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</si>
  <si>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</si>
  <si>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</si>
  <si>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</si>
  <si>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</si>
  <si>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</si>
  <si>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</si>
  <si>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</si>
  <si>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</si>
  <si>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</si>
  <si>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</si>
  <si>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</si>
  <si>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</si>
  <si>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</si>
  <si>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</si>
  <si>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</si>
  <si>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</si>
  <si>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</si>
  <si>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</si>
  <si>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</si>
  <si>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</si>
  <si>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</si>
  <si>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</si>
  <si>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</si>
  <si>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</si>
  <si>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</si>
  <si>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</si>
  <si>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</si>
  <si>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</si>
  <si>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</si>
  <si>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</si>
  <si>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</si>
  <si>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</si>
  <si>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</si>
  <si>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</si>
  <si>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</si>
  <si>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</si>
  <si>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</si>
  <si>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</si>
  <si>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</si>
  <si>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</si>
  <si>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</si>
  <si>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</si>
  <si>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</si>
  <si>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</si>
  <si>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</si>
  <si>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</si>
  <si>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</si>
  <si>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</si>
  <si>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</si>
  <si>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</si>
  <si>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</si>
  <si>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</si>
  <si>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</si>
  <si>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</si>
  <si>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</si>
  <si>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</si>
  <si>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</si>
  <si>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</si>
  <si>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</si>
  <si>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</si>
  <si>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</si>
  <si>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</si>
  <si>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</si>
  <si>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</si>
  <si>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</si>
  <si>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</si>
  <si>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</si>
  <si>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</si>
  <si>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</si>
  <si>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</si>
  <si>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</si>
  <si>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</si>
  <si>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</si>
  <si>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</si>
  <si>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</si>
  <si>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</si>
  <si>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</si>
  <si>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</si>
  <si>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</si>
  <si>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</si>
  <si>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</si>
  <si>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</si>
  <si>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</si>
  <si>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</si>
  <si>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</si>
  <si>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</si>
  <si>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</si>
  <si>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</si>
  <si>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</si>
  <si>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</si>
  <si>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</si>
  <si>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</si>
  <si>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</si>
  <si>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</si>
  <si>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</si>
  <si>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</si>
  <si>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</si>
  <si>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</si>
  <si>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</si>
  <si>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</si>
  <si>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</si>
  <si>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</si>
  <si>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</si>
  <si>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</si>
  <si>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</si>
  <si>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</si>
  <si>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</si>
  <si>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</si>
  <si>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</si>
  <si>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</si>
  <si>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</si>
  <si>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</si>
  <si>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</si>
  <si>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</si>
  <si>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</si>
  <si>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</si>
  <si>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</si>
  <si>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</si>
  <si>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</si>
  <si>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</si>
  <si>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</si>
  <si>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</si>
  <si>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</si>
  <si>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</si>
  <si>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</si>
  <si>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</si>
  <si>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</si>
  <si>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</si>
  <si>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</si>
  <si>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</si>
  <si>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</si>
  <si>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</si>
  <si>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</si>
  <si>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</si>
  <si>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</si>
  <si>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</si>
  <si>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</si>
  <si>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</si>
  <si>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</si>
  <si>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</si>
  <si>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</si>
  <si>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</si>
  <si>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</si>
  <si>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</si>
  <si>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</si>
  <si>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</si>
  <si>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</si>
  <si>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</si>
  <si>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</si>
  <si>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</si>
  <si>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</si>
  <si>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</si>
  <si>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</si>
  <si>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</si>
  <si>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</si>
  <si>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</si>
  <si>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</si>
  <si>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</si>
  <si>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</si>
  <si>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</si>
  <si>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</si>
  <si>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</si>
  <si>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</si>
  <si>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</si>
  <si>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</si>
  <si>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</si>
  <si>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</si>
  <si>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</si>
  <si>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</si>
  <si>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</si>
  <si>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</si>
  <si>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</si>
  <si>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</si>
  <si>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</si>
  <si>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</si>
  <si>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</si>
  <si>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</si>
  <si>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</si>
  <si>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</si>
  <si>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</si>
  <si>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</si>
  <si>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</si>
  <si>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</si>
  <si>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</si>
  <si>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</si>
  <si>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</si>
  <si>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</si>
  <si>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</si>
  <si>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</si>
  <si>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</si>
  <si>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</si>
  <si>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</si>
  <si>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</si>
  <si>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</si>
  <si>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</si>
  <si>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</si>
  <si>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</si>
  <si>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</si>
  <si>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</si>
  <si>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</si>
  <si>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</si>
  <si>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</si>
  <si>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</si>
  <si>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</si>
  <si>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</si>
  <si>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</si>
  <si>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</si>
  <si>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</si>
  <si>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</si>
  <si>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</si>
  <si>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</si>
  <si>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</si>
  <si>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</si>
  <si>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</si>
  <si>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</si>
  <si>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</si>
  <si>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</si>
  <si>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</si>
  <si>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</si>
  <si>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</si>
  <si>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</si>
  <si>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</si>
  <si>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</si>
  <si>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</si>
  <si>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</si>
  <si>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</si>
  <si>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</si>
  <si>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</si>
  <si>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</si>
  <si>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</si>
  <si>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</si>
  <si>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</si>
  <si>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</si>
  <si>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</si>
  <si>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</si>
  <si>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</si>
  <si>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</si>
  <si>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</si>
  <si>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</si>
  <si>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</si>
  <si>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</si>
  <si>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</si>
  <si>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</si>
  <si>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</si>
  <si>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</si>
  <si>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</si>
  <si>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</si>
  <si>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</si>
  <si>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</si>
  <si>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</si>
  <si>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</si>
  <si>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</si>
  <si>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</si>
  <si>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</si>
  <si>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</si>
  <si>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</si>
  <si>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</si>
  <si>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</si>
  <si>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</si>
  <si>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</si>
  <si>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</si>
  <si>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</si>
  <si>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</si>
  <si>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</si>
  <si>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</si>
  <si>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</si>
  <si>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</si>
  <si>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</si>
  <si>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</si>
  <si>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</si>
  <si>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</si>
  <si>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</si>
  <si>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</si>
  <si>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</si>
  <si>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</si>
  <si>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</si>
  <si>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</si>
  <si>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</si>
  <si>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</si>
  <si>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</si>
  <si>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</si>
  <si>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</si>
  <si>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</si>
  <si>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</si>
  <si>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</si>
  <si>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</si>
  <si>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</si>
  <si>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</si>
  <si>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</si>
  <si>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</si>
  <si>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</si>
  <si>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</si>
  <si>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</si>
  <si>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</si>
  <si>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</si>
  <si>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</si>
  <si>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</si>
  <si>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</si>
  <si>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</si>
  <si>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</si>
  <si>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</si>
  <si>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</si>
  <si>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</si>
  <si>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</si>
  <si>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</si>
  <si>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</si>
  <si>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</si>
  <si>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</si>
  <si>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</si>
  <si>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</si>
  <si>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</si>
  <si>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</si>
  <si>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</si>
  <si>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</si>
  <si>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</si>
  <si>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</si>
  <si>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</si>
  <si>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</si>
  <si>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</si>
  <si>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</si>
  <si>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</si>
  <si>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</si>
  <si>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</si>
  <si>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</si>
  <si>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</si>
  <si>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</si>
  <si>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</si>
  <si>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</si>
  <si>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</si>
  <si>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</si>
  <si>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</si>
  <si>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</si>
  <si>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</si>
  <si>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</si>
  <si>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</si>
  <si>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</si>
  <si>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</si>
  <si>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</si>
  <si>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</si>
  <si>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</si>
  <si>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</si>
  <si>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</si>
  <si>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</si>
  <si>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</si>
  <si>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</si>
  <si>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</si>
  <si>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</si>
  <si>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</si>
  <si>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</si>
  <si>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</si>
  <si>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</si>
  <si>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</si>
  <si>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</si>
  <si>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</si>
  <si>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</si>
  <si>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</si>
  <si>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</si>
  <si>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</si>
  <si>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</si>
  <si>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</si>
  <si>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</si>
  <si>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</si>
  <si>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</si>
  <si>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</si>
  <si>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</si>
  <si>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</si>
  <si>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</si>
  <si>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</si>
  <si>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</si>
  <si>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</si>
  <si>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</si>
  <si>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</si>
  <si>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</si>
  <si>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</si>
  <si>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</si>
  <si>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</si>
  <si>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</si>
  <si>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</si>
  <si>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</si>
  <si>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</si>
  <si>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</si>
  <si>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</si>
  <si>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</si>
  <si>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</si>
  <si>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</si>
  <si>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</si>
  <si>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</si>
  <si>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</si>
  <si>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</si>
  <si>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</si>
  <si>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</si>
  <si>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</si>
  <si>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</si>
  <si>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</si>
  <si>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</si>
  <si>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</si>
  <si>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</si>
  <si>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</si>
  <si>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</si>
  <si>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</si>
  <si>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25.01.2019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</si>
  <si>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</si>
  <si>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</si>
  <si>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</si>
  <si>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</si>
  <si>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</si>
  <si>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</si>
  <si>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</si>
  <si>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</si>
  <si>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</si>
  <si>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</si>
  <si>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</si>
  <si>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</si>
  <si>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</si>
  <si>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</si>
  <si>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</si>
  <si>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</si>
  <si>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</si>
  <si>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</si>
  <si>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</si>
  <si>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DPB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</si>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</sst>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81175" cy="13335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3698.5</v>
      </c>
      <c r="E21" s="372" t="n">
        <v>3713.5</v>
      </c>
      <c r="F21" s="371" t="n">
        <v>4252.5</v>
      </c>
      <c r="G21" s="372" t="n">
        <v>4367.8</v>
      </c>
      <c r="H21" s="371" t="n">
        <v>4104.3</v>
      </c>
      <c r="I21" s="372" t="n">
        <v>4182.4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5807.8</v>
      </c>
      <c r="E23" s="380" t="n">
        <v>5403.4</v>
      </c>
      <c r="F23" s="379" t="n">
        <v>6544.7</v>
      </c>
      <c r="G23" s="380" t="n">
        <v>6186.6</v>
      </c>
      <c r="H23" s="379" t="n">
        <v>6160.8</v>
      </c>
      <c r="I23" s="380" t="n">
        <v>5856.5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2109.3</v>
      </c>
      <c r="E28" s="393" t="n">
        <v>1689.9</v>
      </c>
      <c r="F28" s="392" t="n">
        <v>2292.2</v>
      </c>
      <c r="G28" s="393" t="n">
        <v>1818.8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170</v>
      </c>
      <c r="E34" s="372" t="n">
        <v>205</v>
      </c>
      <c r="F34" s="371" t="n">
        <v>208.4</v>
      </c>
      <c r="G34" s="372" t="n">
        <v>248</v>
      </c>
      <c r="H34" s="371" t="n">
        <v>221.8</v>
      </c>
      <c r="I34" s="372" t="n">
        <v>259.2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270</v>
      </c>
      <c r="E36" s="380" t="n">
        <v>295</v>
      </c>
      <c r="F36" s="379" t="n">
        <v>280.4</v>
      </c>
      <c r="G36" s="380" t="n">
        <v>313</v>
      </c>
      <c r="H36" s="379" t="n">
        <v>288.1</v>
      </c>
      <c r="I36" s="380" t="n">
        <v>315.2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100</v>
      </c>
      <c r="E41" s="393" t="n">
        <v>90</v>
      </c>
      <c r="F41" s="392" t="n">
        <v>71.90000000000001</v>
      </c>
      <c r="G41" s="393" t="n">
        <v>65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3698.5</v>
      </c>
      <c r="E9" s="590" t="n">
        <v>3713.5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97.2</v>
      </c>
      <c r="E10" s="596" t="n">
        <v>97.2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5807.8</v>
      </c>
      <c r="E12" s="602" t="n">
        <v>5403.4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98</v>
      </c>
      <c r="E16" s="606" t="n">
        <v>98.8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6.2</v>
      </c>
      <c r="E28" s="606" t="n">
        <v>6.4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55.8</v>
      </c>
      <c r="E29" s="606" t="n">
        <v>55.6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/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170</v>
      </c>
      <c r="E34" s="618" t="n">
        <v>205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270</v>
      </c>
      <c r="E37" s="621" t="n">
        <v>295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100</v>
      </c>
      <c r="E41" s="606" t="n">
        <v>100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246.4</v>
      </c>
      <c r="E11" s="417" t="n">
        <v>526.9</v>
      </c>
      <c r="F11" s="416" t="n">
        <v>0</v>
      </c>
      <c r="G11" s="417" t="n">
        <v>313.2</v>
      </c>
    </row>
    <row customHeight="1" ht="12.8" r="12" s="344" spans="1:7">
      <c r="A12" s="360" t="n">
        <v>0</v>
      </c>
      <c r="B12" s="415" t="s">
        <v>28</v>
      </c>
      <c r="D12" s="416" t="n">
        <v>54.6</v>
      </c>
      <c r="E12" s="417" t="n">
        <v>360</v>
      </c>
      <c r="F12" s="416" t="n">
        <v>15</v>
      </c>
      <c r="G12" s="417" t="n">
        <v>329.3</v>
      </c>
    </row>
    <row customHeight="1" ht="12.8" r="13" s="344" spans="1:7">
      <c r="A13" s="360" t="n"/>
      <c r="B13" s="415" t="s">
        <v>29</v>
      </c>
      <c r="D13" s="416" t="n">
        <v>1000</v>
      </c>
      <c r="E13" s="417" t="n">
        <v>276.1</v>
      </c>
      <c r="F13" s="416" t="n">
        <v>246.4</v>
      </c>
      <c r="G13" s="417" t="n">
        <v>446.2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40</v>
      </c>
      <c r="E14" s="419" t="n">
        <v>435.6</v>
      </c>
      <c r="F14" s="418" t="n">
        <v>54.6</v>
      </c>
      <c r="G14" s="419" t="n">
        <v>329.1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1125</v>
      </c>
      <c r="E15" s="419" t="n">
        <v>292</v>
      </c>
      <c r="F15" s="418" t="n">
        <v>1040</v>
      </c>
      <c r="G15" s="419" t="n">
        <v>500.1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55</v>
      </c>
      <c r="E16" s="419" t="n">
        <v>265.8</v>
      </c>
      <c r="F16" s="418" t="n">
        <v>1125</v>
      </c>
      <c r="G16" s="419" t="n">
        <v>293.2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83</v>
      </c>
      <c r="E17" s="419" t="n">
        <v>415.2</v>
      </c>
      <c r="F17" s="418" t="n">
        <v>55</v>
      </c>
      <c r="G17" s="419" t="n">
        <v>238.6</v>
      </c>
    </row>
    <row customHeight="1" ht="12.8" r="18" s="344" spans="1:7">
      <c r="A18" s="360" t="n">
        <v>0</v>
      </c>
      <c r="B18" s="415" t="s">
        <v>34</v>
      </c>
      <c r="D18" s="416" t="n">
        <v>629.5</v>
      </c>
      <c r="E18" s="417" t="n">
        <v>1645.3</v>
      </c>
      <c r="F18" s="416" t="n">
        <v>687.5</v>
      </c>
      <c r="G18" s="417" t="n">
        <v>1717.1</v>
      </c>
    </row>
    <row customHeight="1" ht="12.8" r="19" s="344" spans="1:7">
      <c r="A19" s="360" t="n">
        <v>0</v>
      </c>
      <c r="B19" s="415" t="s">
        <v>35</v>
      </c>
      <c r="D19" s="416" t="n">
        <v>465</v>
      </c>
      <c r="E19" s="417" t="n">
        <v>1590.9</v>
      </c>
      <c r="F19" s="416" t="n">
        <v>490</v>
      </c>
      <c r="G19" s="417" t="n">
        <v>1236.6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20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20</v>
      </c>
      <c r="F25" s="416" t="n">
        <v>35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60</v>
      </c>
      <c r="E26" s="417" t="n">
        <v>20</v>
      </c>
      <c r="F26" s="416" t="n">
        <v>0</v>
      </c>
      <c r="G26" s="417" t="n">
        <v>20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10</v>
      </c>
      <c r="F27" s="418" t="n">
        <v>0</v>
      </c>
      <c r="G27" s="419" t="n">
        <v>20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20</v>
      </c>
      <c r="F28" s="418" t="n">
        <v>60</v>
      </c>
      <c r="G28" s="419" t="n">
        <v>30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180</v>
      </c>
      <c r="F29" s="418" t="n">
        <v>0</v>
      </c>
      <c r="G29" s="419" t="n">
        <v>20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205</v>
      </c>
    </row>
    <row customHeight="1" ht="12.8" r="31" s="344" spans="1:7">
      <c r="A31" s="360" t="n">
        <v>1</v>
      </c>
      <c r="B31" s="415" t="s">
        <v>34</v>
      </c>
      <c r="D31" s="416" t="n">
        <v>50</v>
      </c>
      <c r="E31" s="417" t="n">
        <v>0</v>
      </c>
      <c r="F31" s="416" t="n">
        <v>50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60</v>
      </c>
      <c r="E32" s="419" t="n">
        <v>0</v>
      </c>
      <c r="F32" s="418" t="n">
        <v>60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5215.9</v>
      </c>
      <c r="E9" s="429" t="n">
        <v>5104.7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148.8</v>
      </c>
      <c r="E10" s="429" t="n">
        <v>97.09999999999999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3.1</v>
      </c>
      <c r="E11" s="429" t="n">
        <v>1.6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10</v>
      </c>
      <c r="E21" s="417" t="n">
        <v>10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260</v>
      </c>
      <c r="E22" s="432" t="n">
        <v>285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743.9</v>
      </c>
      <c r="H16" s="476" t="n">
        <v>4439.6</v>
      </c>
      <c r="I16" s="476" t="n">
        <v>184.3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736.6</v>
      </c>
      <c r="H17" s="478" t="n">
        <v>4295</v>
      </c>
      <c r="I17" s="478" t="n">
        <v>171.8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743.9</v>
      </c>
      <c r="H18" s="476" t="n">
        <v>4439.6</v>
      </c>
      <c r="I18" s="476" t="n">
        <v>184.3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736.6</v>
      </c>
      <c r="H19" s="478" t="n">
        <v>4295</v>
      </c>
      <c r="I19" s="478" t="n">
        <v>171.8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20</v>
      </c>
      <c r="H12" s="476" t="n">
        <v>250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20</v>
      </c>
      <c r="H13" s="519" t="n">
        <v>275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250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275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20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20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440</v>
      </c>
      <c r="F13" s="476" t="n">
        <v>0</v>
      </c>
      <c r="G13" s="476" t="n">
        <v>0</v>
      </c>
      <c r="H13" s="476" t="n">
        <v>0</v>
      </c>
      <c r="I13" s="516" t="n">
        <v>440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200</v>
      </c>
      <c r="F14" s="519" t="n">
        <v>0</v>
      </c>
      <c r="G14" s="519" t="n">
        <v>0</v>
      </c>
      <c r="H14" s="519" t="n">
        <v>0</v>
      </c>
      <c r="I14" s="522" t="n">
        <v>200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440</v>
      </c>
      <c r="F15" s="476" t="n">
        <v>0</v>
      </c>
      <c r="G15" s="476" t="n">
        <v>0</v>
      </c>
      <c r="H15" s="476" t="n">
        <v>0</v>
      </c>
      <c r="I15" s="516" t="n">
        <v>440</v>
      </c>
    </row>
    <row customHeight="1" ht="12.8" r="16" s="344" spans="1:9">
      <c r="B16" s="573" t="n"/>
      <c r="C16" s="430" t="n"/>
      <c r="D16" s="430">
        <f>$D$14</f>
        <v/>
      </c>
      <c r="E16" s="521" t="n">
        <v>200</v>
      </c>
      <c r="F16" s="519" t="n">
        <v>0</v>
      </c>
      <c r="G16" s="519" t="n">
        <v>0</v>
      </c>
      <c r="H16" s="519" t="n">
        <v>0</v>
      </c>
      <c r="I16" s="522" t="n">
        <v>200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