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21872.657263</v>
      </c>
      <c r="E21" s="373" t="n">
        <v>20986.525825</v>
      </c>
      <c r="F21" s="372" t="n">
        <v>22999.757137</v>
      </c>
      <c r="G21" s="373" t="n">
        <v>22430.592001</v>
      </c>
      <c r="H21" s="372" t="n">
        <v>22145.580505</v>
      </c>
      <c r="I21" s="373" t="n">
        <v>21273.108961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35034.532158</v>
      </c>
      <c r="E23" s="381" t="n">
        <v>31773.08038</v>
      </c>
      <c r="F23" s="380" t="n">
        <v>38328.992089</v>
      </c>
      <c r="G23" s="381" t="n">
        <v>35500.974221</v>
      </c>
      <c r="H23" s="380" t="n">
        <v>36404.424931</v>
      </c>
      <c r="I23" s="381" t="n">
        <v>33427.166196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13161.874894</v>
      </c>
      <c r="E28" s="395" t="n">
        <v>10786.554554</v>
      </c>
      <c r="F28" s="394" t="n">
        <v>15329.234952</v>
      </c>
      <c r="G28" s="395" t="n">
        <v>13070.38222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12172.897037</v>
      </c>
      <c r="E34" s="373" t="n">
        <v>11842.295022</v>
      </c>
      <c r="F34" s="372" t="n">
        <v>14378.60913</v>
      </c>
      <c r="G34" s="373" t="n">
        <v>14525.741463</v>
      </c>
      <c r="H34" s="372" t="n">
        <v>13803.043448</v>
      </c>
      <c r="I34" s="373" t="n">
        <v>13806.573562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13210.346872</v>
      </c>
      <c r="E36" s="381" t="n">
        <v>12602.852747</v>
      </c>
      <c r="F36" s="380" t="n">
        <v>17285.291853</v>
      </c>
      <c r="G36" s="381" t="n">
        <v>17908.676488</v>
      </c>
      <c r="H36" s="380" t="n">
        <v>14950.547535</v>
      </c>
      <c r="I36" s="381" t="n">
        <v>15503.338412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1022.449836</v>
      </c>
      <c r="E41" s="395" t="n">
        <v>760.557725</v>
      </c>
      <c r="F41" s="394" t="n">
        <v>2891.614635</v>
      </c>
      <c r="G41" s="395" t="n">
        <v>3382.935025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169</v>
      </c>
      <c r="E47" s="373" t="n">
        <v>312.5</v>
      </c>
      <c r="F47" s="372" t="n">
        <v>187.784193</v>
      </c>
      <c r="G47" s="373" t="n">
        <v>345.858661</v>
      </c>
      <c r="H47" s="372" t="n">
        <v>184.304807</v>
      </c>
      <c r="I47" s="373" t="n">
        <v>339.763351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196</v>
      </c>
      <c r="E49" s="381" t="n">
        <v>363</v>
      </c>
      <c r="F49" s="380" t="n">
        <v>237.515151</v>
      </c>
      <c r="G49" s="381" t="n">
        <v>429.550027</v>
      </c>
      <c r="H49" s="380" t="n">
        <v>220.513297</v>
      </c>
      <c r="I49" s="381" t="n">
        <v>403.50647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27</v>
      </c>
      <c r="E54" s="395" t="n">
        <v>50.5</v>
      </c>
      <c r="F54" s="394" t="n">
        <v>49.730958</v>
      </c>
      <c r="G54" s="395" t="n">
        <v>83.691366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73.890625</v>
      </c>
      <c r="F13" s="483" t="n">
        <v>0</v>
      </c>
      <c r="G13" s="483" t="n">
        <v>73.890625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85.578125</v>
      </c>
      <c r="F14" s="528" t="n">
        <v>0</v>
      </c>
      <c r="G14" s="528" t="n">
        <v>85.578125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73.890625</v>
      </c>
      <c r="F15" s="483" t="n">
        <v>0</v>
      </c>
      <c r="G15" s="483" t="n">
        <v>73.890625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85.578125</v>
      </c>
      <c r="F16" s="528" t="n">
        <v>0</v>
      </c>
      <c r="G16" s="528" t="n">
        <v>85.578125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196</v>
      </c>
      <c r="F13" s="483" t="n">
        <v>0</v>
      </c>
      <c r="G13" s="483" t="n">
        <v>0</v>
      </c>
      <c r="H13" s="483" t="n">
        <v>0</v>
      </c>
      <c r="I13" s="525" t="n">
        <v>196</v>
      </c>
    </row>
    <row customHeight="1" ht="12.8" r="14" s="344">
      <c r="B14" s="588" t="n"/>
      <c r="C14" s="433" t="n"/>
      <c r="D14" s="433">
        <f>"Jahr "&amp;(AktJahr-1)</f>
        <v/>
      </c>
      <c r="E14" s="530" t="n">
        <v>363</v>
      </c>
      <c r="F14" s="528" t="n">
        <v>0</v>
      </c>
      <c r="G14" s="528" t="n">
        <v>0</v>
      </c>
      <c r="H14" s="528" t="n">
        <v>0</v>
      </c>
      <c r="I14" s="531" t="n">
        <v>363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75</v>
      </c>
      <c r="F15" s="483" t="n">
        <v>0</v>
      </c>
      <c r="G15" s="483" t="n">
        <v>0</v>
      </c>
      <c r="H15" s="483" t="n">
        <v>0</v>
      </c>
      <c r="I15" s="525" t="n">
        <v>75</v>
      </c>
    </row>
    <row customHeight="1" ht="12.8" r="16" s="344">
      <c r="B16" s="588" t="n"/>
      <c r="C16" s="433" t="n"/>
      <c r="D16" s="433">
        <f>$D$14</f>
        <v/>
      </c>
      <c r="E16" s="530" t="n">
        <v>243</v>
      </c>
      <c r="F16" s="528" t="n">
        <v>0</v>
      </c>
      <c r="G16" s="528" t="n">
        <v>0</v>
      </c>
      <c r="H16" s="528" t="n">
        <v>0</v>
      </c>
      <c r="I16" s="531" t="n">
        <v>243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16</v>
      </c>
      <c r="F29" s="483" t="n">
        <v>0</v>
      </c>
      <c r="G29" s="483" t="n">
        <v>0</v>
      </c>
      <c r="H29" s="483" t="n">
        <v>0</v>
      </c>
      <c r="I29" s="525" t="n">
        <v>16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100</v>
      </c>
      <c r="F48" s="528" t="n">
        <v>0</v>
      </c>
      <c r="G48" s="528" t="n">
        <v>0</v>
      </c>
      <c r="H48" s="528" t="n">
        <v>0</v>
      </c>
      <c r="I48" s="531" t="n">
        <v>100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5</v>
      </c>
      <c r="F51" s="483" t="n">
        <v>0</v>
      </c>
      <c r="G51" s="483" t="n">
        <v>0</v>
      </c>
      <c r="H51" s="483" t="n">
        <v>0</v>
      </c>
      <c r="I51" s="525" t="n">
        <v>5</v>
      </c>
    </row>
    <row customHeight="1" ht="12.8" r="52" s="344">
      <c r="B52" s="588" t="n"/>
      <c r="C52" s="433" t="n"/>
      <c r="D52" s="433">
        <f>$D$14</f>
        <v/>
      </c>
      <c r="E52" s="530" t="n">
        <v>20</v>
      </c>
      <c r="F52" s="528" t="n">
        <v>0</v>
      </c>
      <c r="G52" s="528" t="n">
        <v>0</v>
      </c>
      <c r="H52" s="528" t="n">
        <v>0</v>
      </c>
      <c r="I52" s="531" t="n">
        <v>20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21872.657263</v>
      </c>
      <c r="E9" s="605" t="n">
        <v>20986.525825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77.14</v>
      </c>
      <c r="E10" s="611" t="n">
        <v>89.98999999999999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35034.532158</v>
      </c>
      <c r="E12" s="617" t="n">
        <v>31773.08038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98.39</v>
      </c>
      <c r="E16" s="621" t="n">
        <v>98.58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4.79</v>
      </c>
      <c r="E28" s="621" t="n">
        <v>4.65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52.33</v>
      </c>
      <c r="E29" s="621" t="n">
        <v>52.58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12172.897037</v>
      </c>
      <c r="E34" s="635" t="n">
        <v>11842.295022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40.03</v>
      </c>
      <c r="E35" s="611" t="n">
        <v>46.38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13210.346872</v>
      </c>
      <c r="E37" s="638" t="n">
        <v>12602.852747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74.01000000000001</v>
      </c>
      <c r="E41" s="621" t="n">
        <v>71.98999999999999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476.180719</v>
      </c>
      <c r="E43" s="621" t="n">
        <v>588.705943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2585.022249</v>
      </c>
      <c r="E46" s="621" t="n">
        <v>3842.875186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909.078737</v>
      </c>
      <c r="E51" s="621" t="n">
        <v>930.314724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9.800857000000001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169</v>
      </c>
      <c r="E59" s="635" t="n">
        <v>312.5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100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196</v>
      </c>
      <c r="E62" s="638" t="n">
        <v>363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61.73</v>
      </c>
      <c r="E66" s="621" t="n">
        <v>79.34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59.157263</v>
      </c>
      <c r="E11" s="420" t="n">
        <v>930.9318479999999</v>
      </c>
      <c r="F11" s="419" t="n">
        <v>1264.325825</v>
      </c>
      <c r="G11" s="420" t="n">
        <v>1088.801217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1125</v>
      </c>
      <c r="E12" s="420" t="n">
        <v>1284.67155</v>
      </c>
      <c r="F12" s="419" t="n">
        <v>746.7</v>
      </c>
      <c r="G12" s="420" t="n">
        <v>1081.473218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2737</v>
      </c>
      <c r="E13" s="420" t="n">
        <v>1270.488105</v>
      </c>
      <c r="F13" s="419" t="n">
        <v>57</v>
      </c>
      <c r="G13" s="420" t="n">
        <v>987.678362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1140</v>
      </c>
      <c r="E14" s="422" t="n">
        <v>1809.981399</v>
      </c>
      <c r="F14" s="421" t="n">
        <v>1125</v>
      </c>
      <c r="G14" s="422" t="n">
        <v>1336.270292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2875.5</v>
      </c>
      <c r="E15" s="422" t="n">
        <v>3586.791479</v>
      </c>
      <c r="F15" s="421" t="n">
        <v>3877</v>
      </c>
      <c r="G15" s="422" t="n">
        <v>3207.453869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2677</v>
      </c>
      <c r="E16" s="422" t="n">
        <v>4045.162552</v>
      </c>
      <c r="F16" s="421" t="n">
        <v>2875.5</v>
      </c>
      <c r="G16" s="422" t="n">
        <v>3429.568356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4921.5</v>
      </c>
      <c r="E17" s="422" t="n">
        <v>3787.916675</v>
      </c>
      <c r="F17" s="421" t="n">
        <v>2682</v>
      </c>
      <c r="G17" s="422" t="n">
        <v>3914.661568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4926.5</v>
      </c>
      <c r="E18" s="420" t="n">
        <v>15826.470406</v>
      </c>
      <c r="F18" s="419" t="n">
        <v>6948</v>
      </c>
      <c r="G18" s="420" t="n">
        <v>14553.198978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2492.118144</v>
      </c>
      <c r="F19" s="419" t="n">
        <v>1411</v>
      </c>
      <c r="G19" s="420" t="n">
        <v>2173.974518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234.987366</v>
      </c>
      <c r="E24" s="420" t="n">
        <v>326.584789</v>
      </c>
      <c r="F24" s="419" t="n">
        <v>463.374358</v>
      </c>
      <c r="G24" s="420" t="n">
        <v>907.236664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147.5</v>
      </c>
      <c r="E25" s="420" t="n">
        <v>695.3390460000001</v>
      </c>
      <c r="F25" s="419" t="n">
        <v>110.5</v>
      </c>
      <c r="G25" s="420" t="n">
        <v>501.936113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273</v>
      </c>
      <c r="E26" s="420" t="n">
        <v>610.435698</v>
      </c>
      <c r="F26" s="419" t="n">
        <v>231.066467</v>
      </c>
      <c r="G26" s="420" t="n">
        <v>247.249697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3040</v>
      </c>
      <c r="E27" s="422" t="n">
        <v>416.380255</v>
      </c>
      <c r="F27" s="421" t="n">
        <v>147.5</v>
      </c>
      <c r="G27" s="422" t="n">
        <v>501.67797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1217.522216</v>
      </c>
      <c r="E28" s="422" t="n">
        <v>883.129245</v>
      </c>
      <c r="F28" s="421" t="n">
        <v>3313</v>
      </c>
      <c r="G28" s="422" t="n">
        <v>881.679031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2577.031166</v>
      </c>
      <c r="E29" s="422" t="n">
        <v>1048.434245</v>
      </c>
      <c r="F29" s="421" t="n">
        <v>1216.180715</v>
      </c>
      <c r="G29" s="422" t="n">
        <v>744.659096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1717.317933</v>
      </c>
      <c r="E30" s="422" t="n">
        <v>863.390253</v>
      </c>
      <c r="F30" s="421" t="n">
        <v>2646.413858</v>
      </c>
      <c r="G30" s="422" t="n">
        <v>807.308799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1271.444984</v>
      </c>
      <c r="E31" s="420" t="n">
        <v>3650.897296</v>
      </c>
      <c r="F31" s="419" t="n">
        <v>1716.858819</v>
      </c>
      <c r="G31" s="420" t="n">
        <v>3677.403081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1694.093373</v>
      </c>
      <c r="E32" s="422" t="n">
        <v>4715.756045</v>
      </c>
      <c r="F32" s="421" t="n">
        <v>1997.400804</v>
      </c>
      <c r="G32" s="422" t="n">
        <v>4333.702294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50</v>
      </c>
      <c r="E37" s="420" t="n">
        <v>16</v>
      </c>
      <c r="F37" s="419" t="n">
        <v>102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10</v>
      </c>
      <c r="E38" s="420" t="n">
        <v>0</v>
      </c>
      <c r="F38" s="419" t="n">
        <v>41.5</v>
      </c>
      <c r="G38" s="420" t="n">
        <v>70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50</v>
      </c>
      <c r="E39" s="420" t="n">
        <v>75</v>
      </c>
      <c r="F39" s="419" t="n">
        <v>50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10</v>
      </c>
      <c r="G40" s="422" t="n">
        <v>48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10</v>
      </c>
      <c r="E41" s="422" t="n">
        <v>5</v>
      </c>
      <c r="F41" s="421" t="n">
        <v>50</v>
      </c>
      <c r="G41" s="422" t="n">
        <v>125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5</v>
      </c>
      <c r="E42" s="422" t="n">
        <v>0</v>
      </c>
      <c r="F42" s="421" t="n">
        <v>10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44</v>
      </c>
      <c r="E43" s="422" t="n">
        <v>0</v>
      </c>
      <c r="F43" s="421" t="n">
        <v>5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44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100</v>
      </c>
      <c r="F45" s="421" t="n">
        <v>0</v>
      </c>
      <c r="G45" s="422" t="n">
        <v>120.000001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26036.387647</v>
      </c>
      <c r="E9" s="432" t="n">
        <v>23656.80107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6034.613578</v>
      </c>
      <c r="E10" s="432" t="n">
        <v>5429.43438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1113.499081</v>
      </c>
      <c r="E11" s="432" t="n">
        <v>1041.272343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819.4243310000001</v>
      </c>
      <c r="E12" s="432" t="n">
        <v>661.6526229999999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860.976058</v>
      </c>
      <c r="E21" s="420" t="n">
        <v>511.830486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4046.5722</v>
      </c>
      <c r="E22" s="435" t="n">
        <v>3540.233231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8228.907988999999</v>
      </c>
      <c r="E23" s="440" t="n">
        <v>8465.210905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9372.768190000001</v>
      </c>
      <c r="H16" s="483" t="n">
        <v>20067.938283</v>
      </c>
      <c r="I16" s="483" t="n">
        <v>3735.091162</v>
      </c>
      <c r="J16" s="483" t="n">
        <v>0.001</v>
      </c>
      <c r="K16" s="483" t="n">
        <v>0</v>
      </c>
      <c r="L16" s="483">
        <f>SUM(M16:R16)</f>
        <v/>
      </c>
      <c r="M16" s="483" t="n">
        <v>596.787147</v>
      </c>
      <c r="N16" s="483" t="n">
        <v>150.274562</v>
      </c>
      <c r="O16" s="483" t="n">
        <v>0.175201</v>
      </c>
      <c r="P16" s="483" t="n">
        <v>80.89008699999999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8300.799643</v>
      </c>
      <c r="H17" s="485" t="n">
        <v>18224.59443</v>
      </c>
      <c r="I17" s="485" t="n">
        <v>3506.93411</v>
      </c>
      <c r="J17" s="485" t="n">
        <v>0.642005</v>
      </c>
      <c r="K17" s="485" t="n">
        <v>0</v>
      </c>
      <c r="L17" s="485">
        <f>SUM(M17:R17)</f>
        <v/>
      </c>
      <c r="M17" s="485" t="n">
        <v>429.675097</v>
      </c>
      <c r="N17" s="485" t="n">
        <v>175.367177</v>
      </c>
      <c r="O17" s="485" t="n">
        <v>0.175201</v>
      </c>
      <c r="P17" s="485" t="n">
        <v>150.972753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9372.768190000001</v>
      </c>
      <c r="H18" s="483" t="n">
        <v>20067.938283</v>
      </c>
      <c r="I18" s="483" t="n">
        <v>3735.091162</v>
      </c>
      <c r="J18" s="483" t="n">
        <v>0.001</v>
      </c>
      <c r="K18" s="483" t="n">
        <v>0</v>
      </c>
      <c r="L18" s="483">
        <f>SUM(M18:R18)</f>
        <v/>
      </c>
      <c r="M18" s="483" t="n">
        <v>596.787147</v>
      </c>
      <c r="N18" s="483" t="n">
        <v>150.274562</v>
      </c>
      <c r="O18" s="483" t="n">
        <v>0.175201</v>
      </c>
      <c r="P18" s="483" t="n">
        <v>80.89008699999999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8300.799643</v>
      </c>
      <c r="H19" s="485" t="n">
        <v>18224.59443</v>
      </c>
      <c r="I19" s="485" t="n">
        <v>3506.93411</v>
      </c>
      <c r="J19" s="485" t="n">
        <v>0.642005</v>
      </c>
      <c r="K19" s="485" t="n">
        <v>0</v>
      </c>
      <c r="L19" s="485">
        <f>SUM(M19:R19)</f>
        <v/>
      </c>
      <c r="M19" s="485" t="n">
        <v>429.675097</v>
      </c>
      <c r="N19" s="485" t="n">
        <v>175.367177</v>
      </c>
      <c r="O19" s="485" t="n">
        <v>0.175201</v>
      </c>
      <c r="P19" s="485" t="n">
        <v>150.972753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2125.659683</v>
      </c>
      <c r="G12" s="523" t="n">
        <v>946.166978</v>
      </c>
      <c r="H12" s="483" t="n">
        <v>4210.848256</v>
      </c>
      <c r="I12" s="483" t="n">
        <v>5255.907013</v>
      </c>
      <c r="J12" s="484" t="n">
        <v>221.223295</v>
      </c>
      <c r="K12" s="523" t="n">
        <v>2125.659683</v>
      </c>
      <c r="L12" s="483" t="n">
        <v>67.538402</v>
      </c>
      <c r="M12" s="483" t="n">
        <v>0</v>
      </c>
      <c r="N12" s="484" t="n">
        <v>309.112619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2171.656571</v>
      </c>
      <c r="G13" s="527" t="n">
        <v>902.592786</v>
      </c>
      <c r="H13" s="528" t="n">
        <v>4521.218496</v>
      </c>
      <c r="I13" s="528" t="n">
        <v>3851.999285</v>
      </c>
      <c r="J13" s="529" t="n">
        <v>590.785628</v>
      </c>
      <c r="K13" s="527" t="n">
        <v>2171.656571</v>
      </c>
      <c r="L13" s="528" t="n">
        <v>73.490121</v>
      </c>
      <c r="M13" s="528" t="n">
        <v>0</v>
      </c>
      <c r="N13" s="529" t="n">
        <v>405.523712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1711.145941</v>
      </c>
      <c r="G14" s="523" t="n">
        <v>0</v>
      </c>
      <c r="H14" s="483" t="n">
        <v>3014.183569</v>
      </c>
      <c r="I14" s="483" t="n">
        <v>2836.247342</v>
      </c>
      <c r="J14" s="484" t="n">
        <v>195</v>
      </c>
      <c r="K14" s="523" t="n">
        <v>1711.145941</v>
      </c>
      <c r="L14" s="483" t="n">
        <v>0</v>
      </c>
      <c r="M14" s="483" t="n">
        <v>0</v>
      </c>
      <c r="N14" s="484" t="n">
        <v>309.112619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1832.057657</v>
      </c>
      <c r="G15" s="527" t="n">
        <v>0</v>
      </c>
      <c r="H15" s="528" t="n">
        <v>3189.183569</v>
      </c>
      <c r="I15" s="528" t="n">
        <v>1446.999123</v>
      </c>
      <c r="J15" s="529" t="n">
        <v>195</v>
      </c>
      <c r="K15" s="527" t="n">
        <v>1832.057657</v>
      </c>
      <c r="L15" s="528" t="n">
        <v>0</v>
      </c>
      <c r="M15" s="528" t="n">
        <v>0</v>
      </c>
      <c r="N15" s="529" t="n">
        <v>405.523712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1.924138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1.924138</v>
      </c>
      <c r="L16" s="483" t="n">
        <v>67.538402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73.490121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65.57816699999999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65.57816699999999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48.731999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48.731999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1.37999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2.759991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25.027962</v>
      </c>
      <c r="G24" s="523" t="n">
        <v>0</v>
      </c>
      <c r="H24" s="483" t="n">
        <v>0</v>
      </c>
      <c r="I24" s="483" t="n">
        <v>66.316667</v>
      </c>
      <c r="J24" s="484" t="n">
        <v>0</v>
      </c>
      <c r="K24" s="523" t="n">
        <v>25.027962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32.178808</v>
      </c>
      <c r="G25" s="527" t="n">
        <v>0</v>
      </c>
      <c r="H25" s="528" t="n">
        <v>0</v>
      </c>
      <c r="I25" s="528" t="n">
        <v>71.23999999999999</v>
      </c>
      <c r="J25" s="529" t="n">
        <v>0</v>
      </c>
      <c r="K25" s="527" t="n">
        <v>32.178808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43.587624</v>
      </c>
      <c r="G26" s="523" t="n">
        <v>0</v>
      </c>
      <c r="H26" s="483" t="n">
        <v>26.1942</v>
      </c>
      <c r="I26" s="483" t="n">
        <v>13.812</v>
      </c>
      <c r="J26" s="484" t="n">
        <v>0</v>
      </c>
      <c r="K26" s="523" t="n">
        <v>43.587624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47.915673</v>
      </c>
      <c r="G27" s="527" t="n">
        <v>0</v>
      </c>
      <c r="H27" s="528" t="n">
        <v>32.071753</v>
      </c>
      <c r="I27" s="528" t="n">
        <v>15.68</v>
      </c>
      <c r="J27" s="529" t="n">
        <v>357.287682</v>
      </c>
      <c r="K27" s="527" t="n">
        <v>47.915673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125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108.613996</v>
      </c>
      <c r="G30" s="523" t="n">
        <v>0</v>
      </c>
      <c r="H30" s="483" t="n">
        <v>0</v>
      </c>
      <c r="I30" s="483" t="n">
        <v>1658.20317</v>
      </c>
      <c r="J30" s="484" t="n">
        <v>0</v>
      </c>
      <c r="K30" s="523" t="n">
        <v>108.613996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8.966678999999999</v>
      </c>
      <c r="G31" s="527" t="n">
        <v>58.656554</v>
      </c>
      <c r="H31" s="528" t="n">
        <v>0</v>
      </c>
      <c r="I31" s="528" t="n">
        <v>1561.034293</v>
      </c>
      <c r="J31" s="529" t="n">
        <v>0</v>
      </c>
      <c r="K31" s="527" t="n">
        <v>8.966678999999999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44.624568</v>
      </c>
      <c r="H34" s="483" t="n">
        <v>257.147</v>
      </c>
      <c r="I34" s="483" t="n">
        <v>334.022938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43.92998</v>
      </c>
      <c r="H35" s="528" t="n">
        <v>280.702415</v>
      </c>
      <c r="I35" s="528" t="n">
        <v>335.044794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19.37099</v>
      </c>
      <c r="G46" s="523" t="n">
        <v>325</v>
      </c>
      <c r="H46" s="483" t="n">
        <v>0</v>
      </c>
      <c r="I46" s="483" t="n">
        <v>0</v>
      </c>
      <c r="J46" s="484" t="n">
        <v>0</v>
      </c>
      <c r="K46" s="523" t="n">
        <v>19.37099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1.167522</v>
      </c>
      <c r="G47" s="527" t="n">
        <v>365</v>
      </c>
      <c r="H47" s="528" t="n">
        <v>0</v>
      </c>
      <c r="I47" s="528" t="n">
        <v>0</v>
      </c>
      <c r="J47" s="529" t="n">
        <v>0</v>
      </c>
      <c r="K47" s="527" t="n">
        <v>1.167522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120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100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11.096429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11.096429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24.319632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24.319632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225</v>
      </c>
      <c r="H61" s="528" t="n">
        <v>245.122618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92.073376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94.650831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139.314436</v>
      </c>
      <c r="G74" s="523" t="n">
        <v>0</v>
      </c>
      <c r="H74" s="483" t="n">
        <v>610.200364</v>
      </c>
      <c r="I74" s="483" t="n">
        <v>91.621129</v>
      </c>
      <c r="J74" s="484" t="n">
        <v>0</v>
      </c>
      <c r="K74" s="523" t="n">
        <v>139.314436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176.318601</v>
      </c>
      <c r="G75" s="527" t="n">
        <v>0</v>
      </c>
      <c r="H75" s="528" t="n">
        <v>713.55</v>
      </c>
      <c r="I75" s="528" t="n">
        <v>95.57787999999999</v>
      </c>
      <c r="J75" s="529" t="n">
        <v>0</v>
      </c>
      <c r="K75" s="527" t="n">
        <v>176.318601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14.469034</v>
      </c>
      <c r="H78" s="483" t="n">
        <v>16.000505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15.355421</v>
      </c>
      <c r="H79" s="528" t="n">
        <v>18.588141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254.303777</v>
      </c>
      <c r="J80" s="484" t="n">
        <v>26.223295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323.663204</v>
      </c>
      <c r="J81" s="529" t="n">
        <v>38.497946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1030.607521</v>
      </c>
      <c r="F13" s="483" t="n">
        <v>0</v>
      </c>
      <c r="G13" s="483" t="n">
        <v>0</v>
      </c>
      <c r="H13" s="483" t="n">
        <v>0</v>
      </c>
      <c r="I13" s="525" t="n">
        <v>1030.607521</v>
      </c>
    </row>
    <row customHeight="1" ht="12.8" r="14" s="344">
      <c r="B14" s="588" t="n"/>
      <c r="C14" s="433" t="n"/>
      <c r="D14" s="433">
        <f>"Jahr "&amp;(AktJahr-1)</f>
        <v/>
      </c>
      <c r="E14" s="530" t="n">
        <v>983.9199630000001</v>
      </c>
      <c r="F14" s="528" t="n">
        <v>0</v>
      </c>
      <c r="G14" s="528" t="n">
        <v>0</v>
      </c>
      <c r="H14" s="528" t="n">
        <v>0</v>
      </c>
      <c r="I14" s="531" t="n">
        <v>983.9199630000001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490</v>
      </c>
      <c r="F15" s="483" t="n">
        <v>0</v>
      </c>
      <c r="G15" s="483" t="n">
        <v>0</v>
      </c>
      <c r="H15" s="483" t="n">
        <v>0</v>
      </c>
      <c r="I15" s="525" t="n">
        <v>490</v>
      </c>
    </row>
    <row customHeight="1" ht="12.8" r="16" s="344">
      <c r="B16" s="588" t="n"/>
      <c r="C16" s="433" t="n"/>
      <c r="D16" s="433">
        <f>$D$14</f>
        <v/>
      </c>
      <c r="E16" s="530" t="n">
        <v>425</v>
      </c>
      <c r="F16" s="528" t="n">
        <v>0</v>
      </c>
      <c r="G16" s="528" t="n">
        <v>0</v>
      </c>
      <c r="H16" s="528" t="n">
        <v>0</v>
      </c>
      <c r="I16" s="531" t="n">
        <v>425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341.607521</v>
      </c>
      <c r="F35" s="483" t="n">
        <v>0</v>
      </c>
      <c r="G35" s="483" t="n">
        <v>0</v>
      </c>
      <c r="H35" s="483" t="n">
        <v>0</v>
      </c>
      <c r="I35" s="525" t="n">
        <v>341.607521</v>
      </c>
    </row>
    <row customHeight="1" ht="12.8" r="36" s="344">
      <c r="B36" s="588" t="n"/>
      <c r="C36" s="433" t="n"/>
      <c r="D36" s="433">
        <f>$D$14</f>
        <v/>
      </c>
      <c r="E36" s="530" t="n">
        <v>344.919963</v>
      </c>
      <c r="F36" s="528" t="n">
        <v>0</v>
      </c>
      <c r="G36" s="528" t="n">
        <v>0</v>
      </c>
      <c r="H36" s="528" t="n">
        <v>0</v>
      </c>
      <c r="I36" s="531" t="n">
        <v>344.919963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109</v>
      </c>
      <c r="F47" s="483" t="n">
        <v>0</v>
      </c>
      <c r="G47" s="483" t="n">
        <v>0</v>
      </c>
      <c r="H47" s="483" t="n">
        <v>0</v>
      </c>
      <c r="I47" s="525" t="n">
        <v>109</v>
      </c>
    </row>
    <row customHeight="1" ht="12.8" r="48" s="344">
      <c r="B48" s="588" t="n"/>
      <c r="C48" s="433" t="n"/>
      <c r="D48" s="433">
        <f>$D$14</f>
        <v/>
      </c>
      <c r="E48" s="530" t="n">
        <v>124</v>
      </c>
      <c r="F48" s="528" t="n">
        <v>0</v>
      </c>
      <c r="G48" s="528" t="n">
        <v>0</v>
      </c>
      <c r="H48" s="528" t="n">
        <v>0</v>
      </c>
      <c r="I48" s="531" t="n">
        <v>124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90</v>
      </c>
      <c r="F62" s="528" t="n">
        <v>0</v>
      </c>
      <c r="G62" s="528" t="n">
        <v>0</v>
      </c>
      <c r="H62" s="528" t="n">
        <v>0</v>
      </c>
      <c r="I62" s="531" t="n">
        <v>90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