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<sst xmlns="http://schemas.openxmlformats.org/spreadsheetml/2006/main" uniqueCount="655">
  <si>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Commerzbank AG</t>
  </si>
  <si>
    <t>Kaiserplatz</t>
  </si>
  <si>
    <t>60311 Frankfurt am Main</t>
  </si>
  <si>
    <t>Telefon: +49 40 37699 - 0</t>
  </si>
  <si>
    <t>Telefax: +49 40 37699 - 178</t>
  </si>
  <si>
    <t>E-Mail: info@commerzbank.com</t>
  </si>
  <si>
    <t>Internet: www.commerzbank.com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</si>
  <si>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</si>
  <si>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</si>
  <si>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</si>
  <si>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</si>
  <si>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</si>
  <si>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</si>
  <si>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</si>
  <si>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</si>
  <si>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</si>
  <si>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</si>
  <si>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</si>
  <si>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</si>
  <si>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</si>
  <si>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</si>
  <si>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</si>
  <si>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</si>
  <si>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</si>
  <si>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</si>
  <si>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</si>
  <si>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</si>
  <si>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</si>
  <si>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</si>
  <si>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</si>
  <si>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</si>
  <si>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</si>
  <si>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</si>
  <si>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</si>
  <si>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</si>
  <si>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</si>
  <si>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</si>
  <si>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</si>
  <si>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</si>
  <si>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</si>
  <si>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</si>
  <si>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</si>
  <si>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</si>
  <si>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</si>
  <si>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</si>
  <si>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</si>
  <si>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</si>
  <si>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</si>
  <si>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</si>
  <si>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</si>
  <si>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</si>
  <si>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</si>
  <si>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</si>
  <si>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</si>
  <si>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</si>
  <si>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</si>
  <si>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</si>
  <si>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</si>
  <si>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</si>
  <si>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</si>
  <si>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</si>
  <si>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</si>
  <si>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</si>
  <si>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</si>
  <si>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</si>
  <si>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</si>
  <si>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</si>
  <si>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</si>
  <si>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</si>
  <si>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</si>
  <si>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</si>
  <si>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</si>
  <si>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</si>
  <si>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</si>
  <si>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</si>
  <si>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</si>
  <si>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</si>
  <si>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</si>
  <si>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</si>
  <si>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</si>
  <si>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</si>
  <si>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</si>
  <si>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</si>
  <si>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</si>
  <si>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</si>
  <si>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</si>
  <si>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</si>
  <si>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</si>
  <si>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</si>
  <si>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</si>
  <si>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</si>
  <si>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</si>
  <si>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</si>
  <si>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</si>
  <si>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</si>
  <si>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</si>
  <si>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</si>
  <si>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</si>
  <si>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</si>
  <si>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</si>
  <si>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</si>
  <si>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</si>
  <si>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</si>
  <si>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</si>
  <si>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</si>
  <si>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</si>
  <si>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</si>
  <si>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</si>
  <si>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</si>
  <si>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</si>
  <si>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</si>
  <si>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</si>
  <si>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</si>
  <si>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</si>
  <si>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</si>
  <si>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</si>
  <si>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</si>
  <si>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</si>
  <si>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</si>
  <si>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</si>
  <si>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</si>
  <si>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</si>
  <si>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</si>
  <si>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</si>
  <si>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</si>
  <si>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</si>
  <si>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</si>
  <si>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</si>
  <si>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</si>
  <si>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</si>
  <si>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</si>
  <si>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</si>
  <si>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</si>
  <si>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</si>
  <si>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</si>
  <si>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</si>
  <si>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</si>
  <si>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</si>
  <si>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</si>
  <si>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</si>
  <si>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</si>
  <si>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</si>
  <si>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</si>
  <si>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</si>
  <si>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</si>
  <si>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</si>
  <si>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</si>
  <si>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</si>
  <si>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</si>
  <si>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</si>
  <si>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</si>
  <si>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</si>
  <si>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</si>
  <si>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</si>
  <si>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</si>
  <si>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</si>
  <si>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</si>
  <si>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</si>
  <si>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</si>
  <si>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</si>
  <si>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</si>
  <si>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</si>
  <si>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</si>
  <si>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</si>
  <si>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</si>
  <si>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</si>
  <si>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</si>
  <si>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</si>
  <si>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</si>
  <si>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</si>
  <si>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</si>
  <si>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</si>
  <si>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</si>
  <si>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</si>
  <si>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</si>
  <si>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</si>
  <si>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</si>
  <si>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</si>
  <si>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</si>
  <si>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</si>
  <si>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</si>
  <si>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</si>
  <si>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</si>
  <si>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</si>
  <si>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</si>
  <si>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</si>
  <si>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</si>
  <si>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</si>
  <si>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</si>
  <si>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</si>
  <si>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</si>
  <si>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</si>
  <si>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</si>
  <si>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</si>
  <si>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</si>
  <si>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</si>
  <si>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</si>
  <si>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</si>
  <si>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</si>
  <si>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</si>
  <si>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</si>
  <si>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</si>
  <si>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</si>
  <si>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</si>
  <si>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</si>
  <si>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</si>
  <si>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</si>
  <si>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</si>
  <si>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</si>
  <si>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</si>
  <si>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</si>
  <si>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</si>
  <si>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</si>
  <si>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</si>
  <si>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</si>
  <si>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</si>
  <si>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</si>
  <si>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</si>
  <si>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</si>
  <si>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</si>
  <si>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</si>
  <si>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</si>
  <si>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</si>
  <si>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</si>
  <si>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</si>
  <si>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</si>
  <si>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</si>
  <si>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</si>
  <si>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</si>
  <si>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</si>
  <si>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</si>
  <si>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</si>
  <si>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</si>
  <si>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</si>
  <si>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</si>
  <si>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</si>
  <si>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</si>
  <si>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</si>
  <si>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</si>
  <si>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</si>
  <si>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</si>
  <si>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</si>
  <si>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</si>
  <si>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</si>
  <si>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</si>
  <si>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</si>
  <si>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</si>
  <si>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</si>
  <si>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</si>
  <si>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</si>
  <si>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</si>
  <si>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</si>
  <si>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</si>
  <si>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</si>
  <si>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</si>
  <si>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</si>
  <si>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</si>
  <si>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</si>
  <si>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</si>
  <si>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</si>
  <si>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</si>
  <si>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</si>
  <si>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</si>
  <si>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</si>
  <si>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</si>
  <si>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</si>
  <si>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</si>
  <si>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</si>
  <si>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</si>
  <si>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</si>
  <si>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</si>
  <si>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</si>
  <si>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</si>
  <si>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</si>
  <si>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</si>
  <si>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</si>
  <si>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</si>
  <si>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</si>
  <si>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</si>
  <si>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</si>
  <si>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</si>
  <si>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</si>
  <si>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</si>
  <si>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</si>
  <si>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</si>
  <si>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</si>
  <si>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</si>
  <si>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</si>
  <si>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</si>
  <si>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</si>
  <si>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</si>
  <si>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</si>
  <si>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</si>
  <si>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</si>
  <si>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</si>
  <si>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</si>
  <si>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</si>
  <si>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</si>
  <si>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</si>
  <si>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</si>
  <si>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</si>
  <si>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</si>
  <si>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</si>
  <si>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</si>
  <si>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</si>
  <si>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</si>
  <si>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</si>
  <si>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</si>
  <si>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</si>
  <si>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</si>
  <si>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</si>
  <si>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</si>
  <si>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</si>
  <si>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</si>
  <si>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</si>
  <si>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</si>
  <si>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</si>
  <si>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</si>
  <si>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</si>
  <si>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</si>
  <si>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</si>
  <si>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</si>
  <si>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</si>
  <si>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</si>
  <si>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</si>
  <si>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</si>
  <si>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</si>
  <si>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</si>
  <si>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</si>
  <si>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</si>
  <si>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</si>
  <si>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</si>
  <si>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</si>
  <si>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</si>
  <si>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</si>
  <si>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</si>
  <si>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</si>
  <si>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</si>
  <si>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</si>
  <si>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</si>
  <si>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</si>
  <si>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</si>
  <si>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</si>
  <si>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</si>
  <si>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</si>
  <si>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</si>
  <si>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</si>
  <si>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</si>
  <si>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</si>
  <si>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</si>
  <si>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</si>
  <si>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</si>
  <si>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</si>
  <si>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</si>
  <si>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</si>
  <si>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</si>
  <si>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</si>
  <si>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</si>
  <si>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</si>
  <si>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</si>
  <si>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</si>
  <si>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</si>
  <si>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</si>
  <si>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</si>
  <si>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</si>
  <si>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</si>
  <si>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</si>
  <si>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</si>
  <si>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</si>
  <si>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</si>
  <si>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</si>
  <si>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</si>
  <si>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</si>
  <si>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</si>
  <si>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</si>
  <si>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</si>
  <si>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</si>
  <si>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</si>
  <si>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</si>
  <si>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</si>
  <si>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</si>
  <si>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</si>
  <si>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</si>
  <si>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</si>
  <si>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</si>
  <si>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</si>
  <si>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</si>
  <si>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</si>
  <si>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</si>
  <si>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</si>
  <si>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</si>
  <si>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</si>
  <si>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</si>
  <si>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</si>
  <si>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</si>
  <si>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</si>
  <si>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</si>
  <si>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</si>
  <si>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</si>
  <si>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</si>
  <si>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</si>
  <si>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</si>
  <si>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</si>
  <si>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</si>
  <si>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</si>
  <si>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</si>
  <si>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</si>
  <si>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</si>
  <si>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</si>
  <si>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</si>
  <si>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</si>
  <si>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</si>
  <si>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</si>
  <si>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</si>
  <si>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</si>
  <si>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</si>
  <si>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</si>
  <si>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</si>
  <si>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</si>
  <si>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</si>
  <si>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</si>
  <si>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</si>
  <si>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</si>
  <si>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</si>
  <si>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</si>
  <si>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</si>
  <si>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</si>
  <si>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</si>
  <si>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</si>
  <si>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</si>
  <si>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</si>
  <si>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</si>
  <si>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</si>
  <si>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</si>
  <si>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</si>
  <si>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</si>
  <si>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</si>
  <si>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</si>
  <si>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</si>
  <si>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</si>
  <si>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</si>
  <si>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</si>
  <si>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</si>
  <si>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</si>
  <si>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</si>
  <si>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</si>
  <si>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</si>
  <si>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</si>
  <si>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</si>
  <si>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</si>
  <si>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</si>
  <si>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</si>
  <si>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</si>
  <si>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</si>
  <si>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</si>
  <si>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</si>
  <si>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</si>
  <si>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</si>
  <si>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</si>
  <si>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</si>
  <si>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</si>
  <si>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</si>
  <si>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</si>
  <si>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</si>
  <si>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</si>
  <si>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</si>
  <si>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</si>
  <si>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</si>
  <si>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</si>
  <si>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</si>
  <si>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</si>
  <si>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</si>
  <si>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</si>
  <si>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</si>
  <si>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</si>
  <si>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</si>
  <si>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</si>
  <si>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</si>
  <si>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</si>
  <si>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</si>
  <si>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</si>
  <si>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</si>
  <si>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</si>
  <si>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</si>
  <si>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</si>
  <si>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</si>
  <si>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</si>
  <si>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</si>
  <si>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</si>
  <si>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</si>
  <si>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</si>
  <si>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</si>
  <si>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</si>
  <si>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</si>
  <si>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</si>
  <si>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</si>
  <si>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</si>
  <si>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</si>
  <si>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</si>
  <si>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</si>
  <si>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</si>
  <si>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</si>
  <si>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</si>
  <si>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</si>
  <si>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</si>
  <si>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</si>
  <si>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</si>
  <si>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</si>
  <si>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</si>
  <si>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</si>
  <si>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</si>
  <si>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</si>
  <si>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</si>
  <si>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</si>
  <si>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</si>
  <si>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</si>
  <si>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</si>
  <si>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</si>
  <si>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</si>
  <si>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</si>
  <si>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</si>
  <si>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</si>
  <si>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</si>
  <si>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</si>
  <si>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</si>
  <si>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</si>
  <si>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</si>
  <si>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</si>
  <si>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</si>
  <si>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</si>
  <si>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</si>
  <si>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</si>
  <si>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</si>
  <si>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</si>
  <si>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</si>
  <si>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</si>
  <si>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</si>
  <si>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</si>
  <si>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</si>
  <si>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</si>
  <si>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</si>
  <si>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</si>
  <si>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</si>
  <si>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</si>
  <si>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</si>
  <si>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</si>
  <si>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</si>
  <si>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</si>
  <si>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</si>
  <si>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</si>
  <si>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</si>
  <si>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</si>
  <si>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</si>
  <si>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</si>
  <si>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</si>
  <si>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</si>
  <si>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</si>
  <si>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</si>
  <si>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</si>
  <si>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</si>
  <si>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</si>
  <si>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</si>
  <si>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</si>
  <si>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</si>
  <si>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</si>
  <si>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</si>
  <si>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</si>
  <si>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</si>
  <si>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</si>
  <si>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</si>
  <si>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</si>
  <si>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</si>
  <si>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</si>
  <si>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</si>
  <si>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</si>
  <si>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</si>
  <si>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</si>
  <si>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</si>
  <si>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</si>
  <si>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</si>
  <si>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</si>
  <si>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</si>
  <si>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</si>
  <si>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</si>
  <si>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</si>
  <si>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27.02.2019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</si>
  <si>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</si>
  <si>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</si>
  <si>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</si>
  <si>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</si>
  <si>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</si>
  <si>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</si>
  <si>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</si>
  <si>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</si>
  <si>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</si>
  <si>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</si>
  <si>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</si>
  <si>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</si>
  <si>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</si>
  <si>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</si>
  <si>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</si>
  <si>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</si>
  <si>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</si>
  <si>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</si>
  <si>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</si>
  <si>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DSB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</si>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</sst>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3048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18239.5</v>
      </c>
      <c r="E21" s="372" t="n">
        <v>15423.3</v>
      </c>
      <c r="F21" s="371" t="n">
        <v>19113.1</v>
      </c>
      <c r="G21" s="372" t="n">
        <v>16412.6</v>
      </c>
      <c r="H21" s="371" t="n">
        <v>18276.9</v>
      </c>
      <c r="I21" s="372" t="n">
        <v>15687.5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26335.7</v>
      </c>
      <c r="E23" s="380" t="n">
        <v>21835.2</v>
      </c>
      <c r="F23" s="379" t="n">
        <v>28660.5</v>
      </c>
      <c r="G23" s="380" t="n">
        <v>23915.3</v>
      </c>
      <c r="H23" s="379" t="n">
        <v>27234.8</v>
      </c>
      <c r="I23" s="380" t="n">
        <v>22745.9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8096.2</v>
      </c>
      <c r="E28" s="393" t="n">
        <v>6411.900000000001</v>
      </c>
      <c r="F28" s="392" t="n">
        <v>9547.4</v>
      </c>
      <c r="G28" s="393" t="n">
        <v>7502.7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8042.5</v>
      </c>
      <c r="E34" s="372" t="n">
        <v>9816.9</v>
      </c>
      <c r="F34" s="371" t="n">
        <v>10281.7</v>
      </c>
      <c r="G34" s="372" t="n">
        <v>12400.4</v>
      </c>
      <c r="H34" s="371" t="n">
        <v>11024.8</v>
      </c>
      <c r="I34" s="372" t="n">
        <v>13235.1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9531</v>
      </c>
      <c r="E36" s="380" t="n">
        <v>10993.7</v>
      </c>
      <c r="F36" s="379" t="n">
        <v>11772.6</v>
      </c>
      <c r="G36" s="380" t="n">
        <v>13640.1</v>
      </c>
      <c r="H36" s="379" t="n">
        <v>12364</v>
      </c>
      <c r="I36" s="380" t="n">
        <v>14357.2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1488.5</v>
      </c>
      <c r="E41" s="393" t="n">
        <v>1134.1</v>
      </c>
      <c r="F41" s="392" t="n">
        <v>1490.9</v>
      </c>
      <c r="G41" s="393" t="n">
        <v>1175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417.5</v>
      </c>
      <c r="E47" s="372" t="n">
        <v>460.9</v>
      </c>
      <c r="F47" s="371" t="n">
        <v>471.255</v>
      </c>
      <c r="G47" s="372" t="n">
        <v>536.2</v>
      </c>
      <c r="H47" s="371" t="n">
        <v>458.526</v>
      </c>
      <c r="I47" s="372" t="n">
        <v>555.9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473</v>
      </c>
      <c r="E49" s="380" t="n">
        <v>573.7</v>
      </c>
      <c r="F49" s="379" t="n">
        <v>500.961</v>
      </c>
      <c r="G49" s="380" t="n">
        <v>587.8000000000001</v>
      </c>
      <c r="H49" s="379" t="n">
        <v>486.091</v>
      </c>
      <c r="I49" s="380" t="n">
        <v>599.2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55.5</v>
      </c>
      <c r="E54" s="393" t="n">
        <v>112.8</v>
      </c>
      <c r="F54" s="392" t="n">
        <v>29.706</v>
      </c>
      <c r="G54" s="393" t="n">
        <v>51.6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88.3</v>
      </c>
      <c r="F13" s="476" t="n">
        <v>0</v>
      </c>
      <c r="G13" s="476" t="n">
        <v>88.3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89.90000000000001</v>
      </c>
      <c r="F14" s="519" t="n">
        <v>0</v>
      </c>
      <c r="G14" s="519" t="n">
        <v>89.90000000000001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88.3</v>
      </c>
      <c r="F15" s="476" t="n">
        <v>0</v>
      </c>
      <c r="G15" s="476" t="n">
        <v>88.3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89.90000000000001</v>
      </c>
      <c r="F16" s="519" t="n">
        <v>0</v>
      </c>
      <c r="G16" s="519" t="n">
        <v>89.90000000000001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473</v>
      </c>
      <c r="F13" s="476" t="n">
        <v>0</v>
      </c>
      <c r="G13" s="476" t="n">
        <v>40</v>
      </c>
      <c r="H13" s="476" t="n">
        <v>0</v>
      </c>
      <c r="I13" s="516" t="n">
        <v>433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573.7</v>
      </c>
      <c r="F14" s="519" t="n">
        <v>0</v>
      </c>
      <c r="G14" s="519" t="n">
        <v>75</v>
      </c>
      <c r="H14" s="519" t="n">
        <v>0</v>
      </c>
      <c r="I14" s="522" t="n">
        <v>498.7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433</v>
      </c>
      <c r="F15" s="476" t="n">
        <v>0</v>
      </c>
      <c r="G15" s="476" t="n">
        <v>0</v>
      </c>
      <c r="H15" s="476" t="n">
        <v>0</v>
      </c>
      <c r="I15" s="516" t="n">
        <v>433</v>
      </c>
    </row>
    <row customHeight="1" ht="12.8" r="16" s="344" spans="1:9">
      <c r="B16" s="573" t="n"/>
      <c r="C16" s="430" t="n"/>
      <c r="D16" s="430">
        <f>$D$14</f>
        <v/>
      </c>
      <c r="E16" s="521" t="n">
        <v>573.7</v>
      </c>
      <c r="F16" s="519" t="n">
        <v>0</v>
      </c>
      <c r="G16" s="519" t="n">
        <v>75</v>
      </c>
      <c r="H16" s="519" t="n">
        <v>0</v>
      </c>
      <c r="I16" s="522" t="n">
        <v>498.7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40</v>
      </c>
      <c r="F51" s="476" t="n">
        <v>0</v>
      </c>
      <c r="G51" s="476" t="n">
        <v>40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18239.5</v>
      </c>
      <c r="E9" s="590" t="n">
        <v>15423.3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99.45</v>
      </c>
      <c r="E10" s="596" t="n">
        <v>99.16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26335.7</v>
      </c>
      <c r="E12" s="602" t="n">
        <v>21835.2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98.06999999999999</v>
      </c>
      <c r="E16" s="606" t="n">
        <v>99.69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4.7</v>
      </c>
      <c r="E28" s="606" t="n">
        <v>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52.77</v>
      </c>
      <c r="E29" s="606" t="n">
        <v>52.56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8042.5</v>
      </c>
      <c r="E34" s="618" t="n">
        <v>9816.9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89.23999999999999</v>
      </c>
      <c r="E35" s="596" t="n">
        <v>84.09999999999999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9531</v>
      </c>
      <c r="E37" s="621" t="n">
        <v>10993.7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69.84999999999999</v>
      </c>
      <c r="E41" s="606" t="n">
        <v>75.94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581.1</v>
      </c>
      <c r="E43" s="606" t="n">
        <v>852.7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729</v>
      </c>
      <c r="E46" s="606" t="n">
        <v>514.1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731.3000000000001</v>
      </c>
      <c r="E51" s="606" t="n">
        <v>453.6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417.5</v>
      </c>
      <c r="E59" s="618" t="n">
        <v>460.9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97.59999999999999</v>
      </c>
      <c r="E60" s="596" t="n">
        <v>97.2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473</v>
      </c>
      <c r="E62" s="621" t="n">
        <v>573.7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84.14</v>
      </c>
      <c r="E66" s="606" t="n">
        <v>86.90000000000001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976.4</v>
      </c>
      <c r="E11" s="417" t="n">
        <v>951.4</v>
      </c>
      <c r="F11" s="416" t="n">
        <v>1067.1</v>
      </c>
      <c r="G11" s="417" t="n">
        <v>830.5</v>
      </c>
    </row>
    <row customHeight="1" ht="12.8" r="12" s="344" spans="1:7">
      <c r="A12" s="360" t="n">
        <v>0</v>
      </c>
      <c r="B12" s="415" t="s">
        <v>28</v>
      </c>
      <c r="D12" s="416" t="n">
        <v>2499.7</v>
      </c>
      <c r="E12" s="417" t="n">
        <v>770.7</v>
      </c>
      <c r="F12" s="416" t="n">
        <v>104.3</v>
      </c>
      <c r="G12" s="417" t="n">
        <v>902</v>
      </c>
    </row>
    <row customHeight="1" ht="12.8" r="13" s="344" spans="1:7">
      <c r="A13" s="360" t="n"/>
      <c r="B13" s="415" t="s">
        <v>29</v>
      </c>
      <c r="D13" s="416" t="n">
        <v>40.3</v>
      </c>
      <c r="E13" s="417" t="n">
        <v>1107.3</v>
      </c>
      <c r="F13" s="416" t="n">
        <v>973.9</v>
      </c>
      <c r="G13" s="417" t="n">
        <v>1036.2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1272.5</v>
      </c>
      <c r="E14" s="419" t="n">
        <v>1159.3</v>
      </c>
      <c r="F14" s="418" t="n">
        <v>2501.4</v>
      </c>
      <c r="G14" s="419" t="n">
        <v>759.7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803.7</v>
      </c>
      <c r="E15" s="419" t="n">
        <v>2066.1</v>
      </c>
      <c r="F15" s="418" t="n">
        <v>1287.9</v>
      </c>
      <c r="G15" s="419" t="n">
        <v>1968.2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1857</v>
      </c>
      <c r="E16" s="419" t="n">
        <v>2590.9</v>
      </c>
      <c r="F16" s="418" t="n">
        <v>793.7</v>
      </c>
      <c r="G16" s="419" t="n">
        <v>1884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2763</v>
      </c>
      <c r="E17" s="419" t="n">
        <v>3026</v>
      </c>
      <c r="F17" s="418" t="n">
        <v>1357</v>
      </c>
      <c r="G17" s="419" t="n">
        <v>2262.4</v>
      </c>
    </row>
    <row customHeight="1" ht="12.8" r="18" s="344" spans="1:7">
      <c r="A18" s="360" t="n">
        <v>0</v>
      </c>
      <c r="B18" s="415" t="s">
        <v>34</v>
      </c>
      <c r="D18" s="416" t="n">
        <v>7806</v>
      </c>
      <c r="E18" s="417" t="n">
        <v>12856.1</v>
      </c>
      <c r="F18" s="416" t="n">
        <v>7056</v>
      </c>
      <c r="G18" s="417" t="n">
        <v>11295.4</v>
      </c>
    </row>
    <row customHeight="1" ht="12.8" r="19" s="344" spans="1:7">
      <c r="A19" s="360" t="n">
        <v>0</v>
      </c>
      <c r="B19" s="415" t="s">
        <v>35</v>
      </c>
      <c r="D19" s="416" t="n">
        <v>221</v>
      </c>
      <c r="E19" s="417" t="n">
        <v>1807.7</v>
      </c>
      <c r="F19" s="416" t="n">
        <v>282</v>
      </c>
      <c r="G19" s="417" t="n">
        <v>896.8000000000001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835</v>
      </c>
      <c r="E24" s="417" t="n">
        <v>257.2</v>
      </c>
      <c r="F24" s="416" t="n">
        <v>623.4</v>
      </c>
      <c r="G24" s="417" t="n">
        <v>867.2</v>
      </c>
    </row>
    <row customHeight="1" ht="12.8" r="25" s="344" spans="1:7">
      <c r="A25" s="360" t="n">
        <v>1</v>
      </c>
      <c r="B25" s="415" t="s">
        <v>28</v>
      </c>
      <c r="D25" s="416" t="n">
        <v>606.7</v>
      </c>
      <c r="E25" s="417" t="n">
        <v>484.9</v>
      </c>
      <c r="F25" s="416" t="n">
        <v>402.2</v>
      </c>
      <c r="G25" s="417" t="n">
        <v>812.7</v>
      </c>
    </row>
    <row customHeight="1" ht="12.8" r="26" s="344" spans="1:7">
      <c r="A26" s="360" t="n"/>
      <c r="B26" s="415" t="s">
        <v>29</v>
      </c>
      <c r="D26" s="416" t="n">
        <v>539.7</v>
      </c>
      <c r="E26" s="417" t="n">
        <v>419.6</v>
      </c>
      <c r="F26" s="416" t="n">
        <v>957.6</v>
      </c>
      <c r="G26" s="417" t="n">
        <v>175.6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461</v>
      </c>
      <c r="E27" s="419" t="n">
        <v>503.3</v>
      </c>
      <c r="F27" s="418" t="n">
        <v>1003.9</v>
      </c>
      <c r="G27" s="419" t="n">
        <v>472.9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339.4</v>
      </c>
      <c r="E28" s="419" t="n">
        <v>464</v>
      </c>
      <c r="F28" s="418" t="n">
        <v>859.7</v>
      </c>
      <c r="G28" s="419" t="n">
        <v>839.1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420.5</v>
      </c>
      <c r="E29" s="419" t="n">
        <v>768</v>
      </c>
      <c r="F29" s="418" t="n">
        <v>296</v>
      </c>
      <c r="G29" s="419" t="n">
        <v>307.9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314.8</v>
      </c>
      <c r="E30" s="419" t="n">
        <v>475.2</v>
      </c>
      <c r="F30" s="418" t="n">
        <v>370.5</v>
      </c>
      <c r="G30" s="419" t="n">
        <v>613.3000000000001</v>
      </c>
    </row>
    <row customHeight="1" ht="12.8" r="31" s="344" spans="1:7">
      <c r="A31" s="360" t="n">
        <v>1</v>
      </c>
      <c r="B31" s="415" t="s">
        <v>34</v>
      </c>
      <c r="D31" s="416" t="n">
        <v>2110.3</v>
      </c>
      <c r="E31" s="417" t="n">
        <v>2705.1</v>
      </c>
      <c r="F31" s="416" t="n">
        <v>2394.8</v>
      </c>
      <c r="G31" s="417" t="n">
        <v>2275.3</v>
      </c>
    </row>
    <row customHeight="1" ht="12.8" r="32" s="344" spans="1:7">
      <c r="A32" s="360" t="n">
        <v>1</v>
      </c>
      <c r="B32" s="415" t="s">
        <v>35</v>
      </c>
      <c r="D32" s="418" t="n">
        <v>2415.2</v>
      </c>
      <c r="E32" s="419" t="n">
        <v>3453.7</v>
      </c>
      <c r="F32" s="418" t="n">
        <v>2908.8</v>
      </c>
      <c r="G32" s="419" t="n">
        <v>4629.900000000001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45</v>
      </c>
      <c r="E37" s="417" t="n">
        <v>0</v>
      </c>
      <c r="F37" s="416" t="n">
        <v>18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35</v>
      </c>
      <c r="E38" s="417" t="n">
        <v>50</v>
      </c>
      <c r="F38" s="416" t="n">
        <v>0</v>
      </c>
      <c r="G38" s="417" t="n">
        <v>300.7</v>
      </c>
    </row>
    <row customHeight="1" ht="12.8" r="39" s="344" spans="1:7">
      <c r="A39" s="360" t="n"/>
      <c r="B39" s="415" t="s">
        <v>29</v>
      </c>
      <c r="D39" s="416" t="n">
        <v>25</v>
      </c>
      <c r="E39" s="417" t="n">
        <v>140</v>
      </c>
      <c r="F39" s="416" t="n">
        <v>45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102</v>
      </c>
      <c r="E40" s="419" t="n">
        <v>0</v>
      </c>
      <c r="F40" s="418" t="n">
        <v>35</v>
      </c>
      <c r="G40" s="419" t="n">
        <v>50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71.5</v>
      </c>
      <c r="E41" s="419" t="n">
        <v>70</v>
      </c>
      <c r="F41" s="418" t="n">
        <v>137</v>
      </c>
      <c r="G41" s="419" t="n">
        <v>50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60</v>
      </c>
      <c r="E42" s="419" t="n">
        <v>173</v>
      </c>
      <c r="F42" s="418" t="n">
        <v>71.5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10</v>
      </c>
      <c r="E43" s="419" t="n">
        <v>0</v>
      </c>
      <c r="F43" s="418" t="n">
        <v>70.2</v>
      </c>
      <c r="G43" s="419" t="n">
        <v>173</v>
      </c>
    </row>
    <row customHeight="1" ht="12.8" r="44" s="344" spans="1:7">
      <c r="A44" s="360" t="n">
        <v>2</v>
      </c>
      <c r="B44" s="415" t="s">
        <v>34</v>
      </c>
      <c r="D44" s="416" t="n">
        <v>69</v>
      </c>
      <c r="E44" s="417" t="n">
        <v>0</v>
      </c>
      <c r="F44" s="416" t="n">
        <v>79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40</v>
      </c>
      <c r="F45" s="418" t="n">
        <v>5.3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19698.8</v>
      </c>
      <c r="E9" s="429" t="n">
        <v>17157.4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4081.7</v>
      </c>
      <c r="E10" s="429" t="n">
        <v>3125.5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942</v>
      </c>
      <c r="E11" s="429" t="n">
        <v>706.2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488.8</v>
      </c>
      <c r="E12" s="429" t="n">
        <v>136.7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120.6</v>
      </c>
      <c r="E21" s="417" t="n">
        <v>133.5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1551.3</v>
      </c>
      <c r="E22" s="432" t="n">
        <v>1865.2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7770.8</v>
      </c>
      <c r="E23" s="437" t="n">
        <v>8905.1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6448</v>
      </c>
      <c r="H16" s="476" t="n">
        <v>15130.3</v>
      </c>
      <c r="I16" s="476" t="n">
        <v>2974.4</v>
      </c>
      <c r="J16" s="476" t="n">
        <v>0</v>
      </c>
      <c r="K16" s="476" t="n">
        <v>0</v>
      </c>
      <c r="L16" s="476">
        <f>SUM(M16:R16)</f>
        <v/>
      </c>
      <c r="M16" s="476" t="n">
        <v>379.4</v>
      </c>
      <c r="N16" s="476" t="n">
        <v>220.3</v>
      </c>
      <c r="O16" s="476" t="n">
        <v>0.2</v>
      </c>
      <c r="P16" s="476" t="n">
        <v>58.6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5306</v>
      </c>
      <c r="H17" s="478" t="n">
        <v>12925.1</v>
      </c>
      <c r="I17" s="478" t="n">
        <v>2659.9</v>
      </c>
      <c r="J17" s="478" t="n">
        <v>0</v>
      </c>
      <c r="K17" s="478" t="n">
        <v>0</v>
      </c>
      <c r="L17" s="478">
        <f>SUM(M17:R17)</f>
        <v/>
      </c>
      <c r="M17" s="478" t="n">
        <v>49.1</v>
      </c>
      <c r="N17" s="478" t="n">
        <v>141.7</v>
      </c>
      <c r="O17" s="478" t="n">
        <v>0.3</v>
      </c>
      <c r="P17" s="478" t="n">
        <v>43.6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6448</v>
      </c>
      <c r="H18" s="476" t="n">
        <v>15130.3</v>
      </c>
      <c r="I18" s="476" t="n">
        <v>2974.4</v>
      </c>
      <c r="J18" s="476" t="n">
        <v>0</v>
      </c>
      <c r="K18" s="476" t="n">
        <v>0</v>
      </c>
      <c r="L18" s="476">
        <f>SUM(M18:R18)</f>
        <v/>
      </c>
      <c r="M18" s="476" t="n">
        <v>379.4</v>
      </c>
      <c r="N18" s="476" t="n">
        <v>220.3</v>
      </c>
      <c r="O18" s="476" t="n">
        <v>0.2</v>
      </c>
      <c r="P18" s="476" t="n">
        <v>58.6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5306</v>
      </c>
      <c r="H19" s="478" t="n">
        <v>12925.1</v>
      </c>
      <c r="I19" s="478" t="n">
        <v>2659.9</v>
      </c>
      <c r="J19" s="478" t="n">
        <v>0</v>
      </c>
      <c r="K19" s="478" t="n">
        <v>0</v>
      </c>
      <c r="L19" s="478">
        <f>SUM(M19:R19)</f>
        <v/>
      </c>
      <c r="M19" s="478" t="n">
        <v>49.1</v>
      </c>
      <c r="N19" s="478" t="n">
        <v>141.7</v>
      </c>
      <c r="O19" s="478" t="n">
        <v>0.3</v>
      </c>
      <c r="P19" s="478" t="n">
        <v>43.6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1306.8</v>
      </c>
      <c r="G12" s="514" t="n">
        <v>1039.5</v>
      </c>
      <c r="H12" s="476" t="n">
        <v>4859.8</v>
      </c>
      <c r="I12" s="476" t="n">
        <v>897.4</v>
      </c>
      <c r="J12" s="477" t="n">
        <v>593.7</v>
      </c>
      <c r="K12" s="514" t="n">
        <v>1332.4</v>
      </c>
      <c r="L12" s="476" t="n">
        <v>109.9</v>
      </c>
      <c r="M12" s="476" t="n">
        <v>0</v>
      </c>
      <c r="N12" s="477" t="n">
        <v>609.8000000000001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180.9</v>
      </c>
      <c r="G13" s="518" t="n">
        <v>1810.7</v>
      </c>
      <c r="H13" s="519" t="n">
        <v>6059.6</v>
      </c>
      <c r="I13" s="519" t="n">
        <v>1217.4</v>
      </c>
      <c r="J13" s="520" t="n">
        <v>730.2</v>
      </c>
      <c r="K13" s="518" t="n">
        <v>206.5</v>
      </c>
      <c r="L13" s="519" t="n">
        <v>145.3</v>
      </c>
      <c r="M13" s="519" t="n">
        <v>0</v>
      </c>
      <c r="N13" s="520" t="n">
        <v>733.8000000000001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1239.9</v>
      </c>
      <c r="G14" s="514" t="n">
        <v>0</v>
      </c>
      <c r="H14" s="476" t="n">
        <v>3569.4</v>
      </c>
      <c r="I14" s="476" t="n">
        <v>10.4</v>
      </c>
      <c r="J14" s="477" t="n">
        <v>195</v>
      </c>
      <c r="K14" s="514" t="n">
        <v>1265.5</v>
      </c>
      <c r="L14" s="476" t="n">
        <v>0</v>
      </c>
      <c r="M14" s="476" t="n">
        <v>0</v>
      </c>
      <c r="N14" s="477" t="n">
        <v>609.8000000000001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180.9</v>
      </c>
      <c r="G15" s="518" t="n">
        <v>204.5</v>
      </c>
      <c r="H15" s="519" t="n">
        <v>4227.4</v>
      </c>
      <c r="I15" s="519" t="n">
        <v>80.7</v>
      </c>
      <c r="J15" s="520" t="n">
        <v>274.9</v>
      </c>
      <c r="K15" s="518" t="n">
        <v>206.5</v>
      </c>
      <c r="L15" s="519" t="n">
        <v>0</v>
      </c>
      <c r="M15" s="519" t="n">
        <v>0</v>
      </c>
      <c r="N15" s="520" t="n">
        <v>733.8000000000001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109.9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30</v>
      </c>
      <c r="J17" s="520" t="n">
        <v>0</v>
      </c>
      <c r="K17" s="518" t="n">
        <v>0</v>
      </c>
      <c r="L17" s="519" t="n">
        <v>145.3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4.1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5.5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66.90000000000001</v>
      </c>
      <c r="G24" s="514" t="n">
        <v>0</v>
      </c>
      <c r="H24" s="476" t="n">
        <v>0</v>
      </c>
      <c r="I24" s="476" t="n">
        <v>79.7</v>
      </c>
      <c r="J24" s="477" t="n">
        <v>0</v>
      </c>
      <c r="K24" s="514" t="n">
        <v>66.90000000000001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84.60000000000001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41.4</v>
      </c>
      <c r="I26" s="476" t="n">
        <v>20.4</v>
      </c>
      <c r="J26" s="477" t="n">
        <v>361.1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47.2</v>
      </c>
      <c r="I27" s="519" t="n">
        <v>23.3</v>
      </c>
      <c r="J27" s="520" t="n">
        <v>367.4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186.8</v>
      </c>
      <c r="H30" s="476" t="n">
        <v>0</v>
      </c>
      <c r="I30" s="476" t="n">
        <v>7.2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261.6</v>
      </c>
      <c r="H31" s="519" t="n">
        <v>0</v>
      </c>
      <c r="I31" s="519" t="n">
        <v>7.3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44</v>
      </c>
      <c r="H34" s="476" t="n">
        <v>222.7</v>
      </c>
      <c r="I34" s="476" t="n">
        <v>296.5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44.2</v>
      </c>
      <c r="H35" s="519" t="n">
        <v>495.1</v>
      </c>
      <c r="I35" s="519" t="n">
        <v>477.4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425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632.9</v>
      </c>
      <c r="H47" s="519" t="n">
        <v>60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275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475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245.1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231.1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93.7</v>
      </c>
      <c r="H68" s="476" t="n">
        <v>0</v>
      </c>
      <c r="I68" s="476" t="n">
        <v>24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91.7</v>
      </c>
      <c r="H69" s="519" t="n">
        <v>0</v>
      </c>
      <c r="I69" s="519" t="n">
        <v>22.2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676.9</v>
      </c>
      <c r="I74" s="476" t="n">
        <v>101.2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897.3000000000001</v>
      </c>
      <c r="I75" s="519" t="n">
        <v>98.10000000000001</v>
      </c>
      <c r="J75" s="520" t="n">
        <v>50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42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42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15</v>
      </c>
      <c r="H78" s="476" t="n">
        <v>62.3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14.3</v>
      </c>
      <c r="H79" s="519" t="n">
        <v>59.5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353.9</v>
      </c>
      <c r="J80" s="477" t="n">
        <v>37.6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388.3</v>
      </c>
      <c r="J81" s="520" t="n">
        <v>35.9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86.5</v>
      </c>
      <c r="H87" s="526" t="n">
        <v>0</v>
      </c>
      <c r="I87" s="526" t="n">
        <v>0</v>
      </c>
      <c r="J87" s="527" t="n">
        <v>2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0</v>
      </c>
      <c r="G12" s="548" t="n">
        <v>0</v>
      </c>
      <c r="H12" s="549" t="n">
        <v>0</v>
      </c>
      <c r="I12" s="548" t="n">
        <v>0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0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0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0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1124.4</v>
      </c>
      <c r="F13" s="476" t="n">
        <v>0</v>
      </c>
      <c r="G13" s="476" t="n">
        <v>0</v>
      </c>
      <c r="H13" s="476" t="n">
        <v>0</v>
      </c>
      <c r="I13" s="516" t="n">
        <v>1124.4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709.5</v>
      </c>
      <c r="F14" s="519" t="n">
        <v>0</v>
      </c>
      <c r="G14" s="519" t="n">
        <v>0</v>
      </c>
      <c r="H14" s="519" t="n">
        <v>0</v>
      </c>
      <c r="I14" s="522" t="n">
        <v>709.5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505</v>
      </c>
      <c r="F15" s="476" t="n">
        <v>0</v>
      </c>
      <c r="G15" s="476" t="n">
        <v>0</v>
      </c>
      <c r="H15" s="476" t="n">
        <v>0</v>
      </c>
      <c r="I15" s="516" t="n">
        <v>505</v>
      </c>
    </row>
    <row customHeight="1" ht="12.8" r="16" s="344" spans="1:9">
      <c r="B16" s="573" t="n"/>
      <c r="C16" s="430" t="n"/>
      <c r="D16" s="430">
        <f>$D$14</f>
        <v/>
      </c>
      <c r="E16" s="521" t="n">
        <v>545</v>
      </c>
      <c r="F16" s="519" t="n">
        <v>0</v>
      </c>
      <c r="G16" s="519" t="n">
        <v>0</v>
      </c>
      <c r="H16" s="519" t="n">
        <v>0</v>
      </c>
      <c r="I16" s="522" t="n">
        <v>545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164.5</v>
      </c>
      <c r="F18" s="519" t="n">
        <v>0</v>
      </c>
      <c r="G18" s="519" t="n">
        <v>0</v>
      </c>
      <c r="H18" s="519" t="n">
        <v>0</v>
      </c>
      <c r="I18" s="522" t="n">
        <v>164.5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448.9</v>
      </c>
      <c r="F35" s="476" t="n">
        <v>0</v>
      </c>
      <c r="G35" s="476" t="n">
        <v>0</v>
      </c>
      <c r="H35" s="476" t="n">
        <v>0</v>
      </c>
      <c r="I35" s="516" t="n">
        <v>448.9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84</v>
      </c>
      <c r="F47" s="476" t="n">
        <v>0</v>
      </c>
      <c r="G47" s="476" t="n">
        <v>0</v>
      </c>
      <c r="H47" s="476" t="n">
        <v>0</v>
      </c>
      <c r="I47" s="516" t="n">
        <v>84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86.5</v>
      </c>
      <c r="F63" s="476" t="n">
        <v>0</v>
      </c>
      <c r="G63" s="476" t="n">
        <v>0</v>
      </c>
      <c r="H63" s="476" t="n">
        <v>0</v>
      </c>
      <c r="I63" s="516" t="n">
        <v>86.5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