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2667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Bausparkasse Schwäbisch Hall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Crailsheimer Straße 52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74523 Schwäbisch Hall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+49 791 46-4444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+49 791 46-2628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service@schwaebisch-hall.de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www.schwaebisch-hall.de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1006</v>
      </c>
      <c r="E21" s="373" t="n">
        <v>6</v>
      </c>
      <c r="F21" s="372" t="n">
        <v>1001.501</v>
      </c>
      <c r="G21" s="373" t="n">
        <v>6.142</v>
      </c>
      <c r="H21" s="372" t="n">
        <v>776.701</v>
      </c>
      <c r="I21" s="373" t="n">
        <v>5.616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1520.794</v>
      </c>
      <c r="E23" s="381" t="n">
        <v>567.649</v>
      </c>
      <c r="F23" s="380" t="n">
        <v>1675.867</v>
      </c>
      <c r="G23" s="381" t="n">
        <v>650.401</v>
      </c>
      <c r="H23" s="380" t="n">
        <v>1314.366</v>
      </c>
      <c r="I23" s="381" t="n">
        <v>516.085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514.794</v>
      </c>
      <c r="E28" s="395" t="n">
        <v>561.649</v>
      </c>
      <c r="F28" s="394" t="n">
        <v>674.366</v>
      </c>
      <c r="G28" s="395" t="n">
        <v>644.259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1006</v>
      </c>
      <c r="E9" s="605" t="n">
        <v>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1520.794</v>
      </c>
      <c r="E12" s="617" t="n">
        <v>567.649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1.68</v>
      </c>
      <c r="E28" s="621" t="n">
        <v>1.31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51.07</v>
      </c>
      <c r="E29" s="621" t="n">
        <v>51.27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14.10.2021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BSH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Bausparkasse Schwäbisch Hall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12.774</v>
      </c>
      <c r="F11" s="419" t="n">
        <v>0</v>
      </c>
      <c r="G11" s="420" t="n">
        <v>2.863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12.132</v>
      </c>
      <c r="F12" s="419" t="n">
        <v>0</v>
      </c>
      <c r="G12" s="420" t="n">
        <v>3.07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13.801</v>
      </c>
      <c r="F13" s="419" t="n">
        <v>0</v>
      </c>
      <c r="G13" s="420" t="n">
        <v>3.188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20.625</v>
      </c>
      <c r="F14" s="421" t="n">
        <v>0</v>
      </c>
      <c r="G14" s="422" t="n">
        <v>3.293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5</v>
      </c>
      <c r="E15" s="422" t="n">
        <v>53.189</v>
      </c>
      <c r="F15" s="421" t="n">
        <v>0</v>
      </c>
      <c r="G15" s="422" t="n">
        <v>15.589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</v>
      </c>
      <c r="E16" s="422" t="n">
        <v>47.438</v>
      </c>
      <c r="F16" s="421" t="n">
        <v>5</v>
      </c>
      <c r="G16" s="422" t="n">
        <v>26.914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80.393</v>
      </c>
      <c r="F17" s="421" t="n">
        <v>1</v>
      </c>
      <c r="G17" s="422" t="n">
        <v>11.852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500</v>
      </c>
      <c r="E18" s="420" t="n">
        <v>558.867</v>
      </c>
      <c r="F18" s="419" t="n">
        <v>0</v>
      </c>
      <c r="G18" s="420" t="n">
        <v>297.937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500</v>
      </c>
      <c r="E19" s="420" t="n">
        <v>721.574</v>
      </c>
      <c r="F19" s="419" t="n">
        <v>0</v>
      </c>
      <c r="G19" s="420" t="n">
        <v>202.942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1323.911</v>
      </c>
      <c r="E9" s="432" t="n">
        <v>472.995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120.882</v>
      </c>
      <c r="E10" s="432" t="n">
        <v>43.654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264.545</v>
      </c>
      <c r="H16" s="483" t="n">
        <v>1137.429</v>
      </c>
      <c r="I16" s="483" t="n">
        <v>37.754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5.062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96.84399999999999</v>
      </c>
      <c r="H17" s="485" t="n">
        <v>403.091</v>
      </c>
      <c r="I17" s="485" t="n">
        <v>14.508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2.206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264.545</v>
      </c>
      <c r="H18" s="483" t="n">
        <v>1137.429</v>
      </c>
      <c r="I18" s="483" t="n">
        <v>37.754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5.062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96.84399999999999</v>
      </c>
      <c r="H19" s="485" t="n">
        <v>403.091</v>
      </c>
      <c r="I19" s="485" t="n">
        <v>14.508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2.206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76</v>
      </c>
      <c r="F13" s="483" t="n">
        <v>0</v>
      </c>
      <c r="G13" s="483" t="n">
        <v>0</v>
      </c>
      <c r="H13" s="483" t="n">
        <v>0</v>
      </c>
      <c r="I13" s="525" t="n">
        <v>76</v>
      </c>
    </row>
    <row customHeight="1" ht="12.8" r="14" s="344">
      <c r="B14" s="588" t="n"/>
      <c r="C14" s="433" t="n"/>
      <c r="D14" s="433">
        <f>"Jahr "&amp;(AktJahr-1)</f>
        <v/>
      </c>
      <c r="E14" s="530" t="n">
        <v>51</v>
      </c>
      <c r="F14" s="528" t="n">
        <v>0</v>
      </c>
      <c r="G14" s="528" t="n">
        <v>0</v>
      </c>
      <c r="H14" s="528" t="n">
        <v>0</v>
      </c>
      <c r="I14" s="531" t="n">
        <v>51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76</v>
      </c>
      <c r="F15" s="483" t="n">
        <v>0</v>
      </c>
      <c r="G15" s="483" t="n">
        <v>0</v>
      </c>
      <c r="H15" s="483" t="n">
        <v>0</v>
      </c>
      <c r="I15" s="525" t="n">
        <v>76</v>
      </c>
    </row>
    <row customHeight="1" ht="12.8" r="16" s="344">
      <c r="B16" s="588" t="n"/>
      <c r="C16" s="433" t="n"/>
      <c r="D16" s="433">
        <f>$D$14</f>
        <v/>
      </c>
      <c r="E16" s="530" t="n">
        <v>51</v>
      </c>
      <c r="F16" s="528" t="n">
        <v>0</v>
      </c>
      <c r="G16" s="528" t="n">
        <v>0</v>
      </c>
      <c r="H16" s="528" t="n">
        <v>0</v>
      </c>
      <c r="I16" s="531" t="n">
        <v>51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