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DZ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Rosenstraße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20095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33 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33 34 - 111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mail@dzhyp.de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www.dzhyp.de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32432.827745</v>
      </c>
      <c r="E21" s="373" t="n">
        <v>30232.167205</v>
      </c>
      <c r="F21" s="372" t="n">
        <v>34878.540266</v>
      </c>
      <c r="G21" s="373" t="n">
        <v>32908.736293</v>
      </c>
      <c r="H21" s="372" t="n">
        <v>32599.279915</v>
      </c>
      <c r="I21" s="373" t="n">
        <v>30987.468067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37509.678538</v>
      </c>
      <c r="E23" s="381" t="n">
        <v>34879.73248</v>
      </c>
      <c r="F23" s="380" t="n">
        <v>43420.844894</v>
      </c>
      <c r="G23" s="381" t="n">
        <v>40614.573625</v>
      </c>
      <c r="H23" s="380" t="n">
        <v>40380.777104</v>
      </c>
      <c r="I23" s="381" t="n">
        <v>38049.418527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5076.850794</v>
      </c>
      <c r="E28" s="395" t="n">
        <v>4647.565275000001</v>
      </c>
      <c r="F28" s="394" t="n">
        <v>8543.369294</v>
      </c>
      <c r="G28" s="395" t="n">
        <v>7705.837332000001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13424.07197</v>
      </c>
      <c r="E34" s="373" t="n">
        <v>14111.718417</v>
      </c>
      <c r="F34" s="372" t="n">
        <v>16988.078488</v>
      </c>
      <c r="G34" s="373" t="n">
        <v>18138.667196</v>
      </c>
      <c r="H34" s="372" t="n">
        <v>15661.097377</v>
      </c>
      <c r="I34" s="373" t="n">
        <v>16814.855528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15444.709482</v>
      </c>
      <c r="E36" s="381" t="n">
        <v>16842.101481</v>
      </c>
      <c r="F36" s="380" t="n">
        <v>20007.121242</v>
      </c>
      <c r="G36" s="381" t="n">
        <v>21785.537408</v>
      </c>
      <c r="H36" s="380" t="n">
        <v>18247.724824</v>
      </c>
      <c r="I36" s="381" t="n">
        <v>19989.019113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2020.637512</v>
      </c>
      <c r="E41" s="395" t="n">
        <v>2730.383064</v>
      </c>
      <c r="F41" s="394" t="n">
        <v>3019.042754</v>
      </c>
      <c r="G41" s="395" t="n">
        <v>3646.870212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63.572413</v>
      </c>
      <c r="F13" s="483" t="n">
        <v>0</v>
      </c>
      <c r="G13" s="483" t="n">
        <v>63.572413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65.349209</v>
      </c>
      <c r="F14" s="528" t="n">
        <v>0</v>
      </c>
      <c r="G14" s="528" t="n">
        <v>65.349209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63.572413</v>
      </c>
      <c r="F15" s="483" t="n">
        <v>0</v>
      </c>
      <c r="G15" s="483" t="n">
        <v>63.572413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65.349209</v>
      </c>
      <c r="F16" s="528" t="n">
        <v>0</v>
      </c>
      <c r="G16" s="528" t="n">
        <v>65.349209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32432.827745</v>
      </c>
      <c r="E9" s="605" t="n">
        <v>30232.167205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98.26000000000001</v>
      </c>
      <c r="E10" s="611" t="n">
        <v>97.16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37509.678538</v>
      </c>
      <c r="E12" s="617" t="n">
        <v>34879.73248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88.67</v>
      </c>
      <c r="E16" s="621" t="n">
        <v>89.95999999999999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4.341543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228.792009</v>
      </c>
      <c r="E21" s="621" t="n">
        <v>184.182652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7.611216000000001</v>
      </c>
      <c r="E25" s="621" t="n">
        <v>53.92041500000001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44.753162</v>
      </c>
      <c r="E26" s="621" t="n">
        <v>44.12851999999999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4.69</v>
      </c>
      <c r="E28" s="621" t="n">
        <v>4.6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54.19</v>
      </c>
      <c r="E29" s="621" t="n">
        <v>53.92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13424.07197</v>
      </c>
      <c r="E34" s="635" t="n">
        <v>14111.718417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95.59</v>
      </c>
      <c r="E35" s="611" t="n">
        <v>95.63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15444.709482</v>
      </c>
      <c r="E37" s="638" t="n">
        <v>16842.101481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96.14</v>
      </c>
      <c r="E41" s="621" t="n">
        <v>95.90000000000001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36.415797</v>
      </c>
      <c r="E42" s="621" t="n">
        <v>40.00973200000001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12.641045</v>
      </c>
      <c r="E43" s="621" t="n">
        <v>78.341301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25.324728</v>
      </c>
      <c r="E46" s="621" t="n">
        <v>26.243563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34.258826</v>
      </c>
      <c r="E48" s="621" t="n">
        <v>36.591996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147.576963</v>
      </c>
      <c r="E51" s="621" t="n">
        <v>171.051517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26.10.2020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DZH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DZ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1647.3</v>
      </c>
      <c r="E11" s="420" t="n">
        <v>1776.920234</v>
      </c>
      <c r="F11" s="419" t="n">
        <v>1635.8</v>
      </c>
      <c r="G11" s="420" t="n">
        <v>1646.619508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1429.828025</v>
      </c>
      <c r="E12" s="420" t="n">
        <v>1698.379326</v>
      </c>
      <c r="F12" s="419" t="n">
        <v>1067</v>
      </c>
      <c r="G12" s="420" t="n">
        <v>1351.084423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1778.5</v>
      </c>
      <c r="E13" s="420" t="n">
        <v>1486.588484</v>
      </c>
      <c r="F13" s="419" t="n">
        <v>1097.3</v>
      </c>
      <c r="G13" s="420" t="n">
        <v>1549.107005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2012</v>
      </c>
      <c r="E14" s="422" t="n">
        <v>1422.683342</v>
      </c>
      <c r="F14" s="421" t="n">
        <v>866.5</v>
      </c>
      <c r="G14" s="422" t="n">
        <v>1522.292645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2126.5</v>
      </c>
      <c r="E15" s="422" t="n">
        <v>3113.133753</v>
      </c>
      <c r="F15" s="421" t="n">
        <v>3290.5</v>
      </c>
      <c r="G15" s="422" t="n">
        <v>2933.954152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4043.4</v>
      </c>
      <c r="E16" s="422" t="n">
        <v>3202.503089</v>
      </c>
      <c r="F16" s="421" t="n">
        <v>2126.5</v>
      </c>
      <c r="G16" s="422" t="n">
        <v>3017.375836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3113.065</v>
      </c>
      <c r="E17" s="422" t="n">
        <v>3031.992638</v>
      </c>
      <c r="F17" s="421" t="n">
        <v>3293.4</v>
      </c>
      <c r="G17" s="422" t="n">
        <v>2897.219514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13315.739122</v>
      </c>
      <c r="E18" s="420" t="n">
        <v>14107.640849</v>
      </c>
      <c r="F18" s="419" t="n">
        <v>12995.494993</v>
      </c>
      <c r="G18" s="420" t="n">
        <v>12625.618001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2966.495597</v>
      </c>
      <c r="E19" s="420" t="n">
        <v>7669.836823</v>
      </c>
      <c r="F19" s="419" t="n">
        <v>3859.672211</v>
      </c>
      <c r="G19" s="420" t="n">
        <v>7336.461397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1825.882893</v>
      </c>
      <c r="E24" s="420" t="n">
        <v>722.758459</v>
      </c>
      <c r="F24" s="419" t="n">
        <v>1424.062919</v>
      </c>
      <c r="G24" s="420" t="n">
        <v>1111.16588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523.919594</v>
      </c>
      <c r="E25" s="420" t="n">
        <v>617.974054</v>
      </c>
      <c r="F25" s="419" t="n">
        <v>679.5</v>
      </c>
      <c r="G25" s="420" t="n">
        <v>641.227672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648.6</v>
      </c>
      <c r="E26" s="420" t="n">
        <v>607.410672</v>
      </c>
      <c r="F26" s="419" t="n">
        <v>1070.329667</v>
      </c>
      <c r="G26" s="420" t="n">
        <v>639.404467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306.2</v>
      </c>
      <c r="E27" s="422" t="n">
        <v>615.346503</v>
      </c>
      <c r="F27" s="421" t="n">
        <v>522.940931</v>
      </c>
      <c r="G27" s="422" t="n">
        <v>582.418899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777.911684</v>
      </c>
      <c r="E28" s="422" t="n">
        <v>1113.875571</v>
      </c>
      <c r="F28" s="421" t="n">
        <v>706.8000000000001</v>
      </c>
      <c r="G28" s="422" t="n">
        <v>1191.850589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979.6</v>
      </c>
      <c r="E29" s="422" t="n">
        <v>1341.69808</v>
      </c>
      <c r="F29" s="421" t="n">
        <v>784.335798</v>
      </c>
      <c r="G29" s="422" t="n">
        <v>1084.15748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1119.676221</v>
      </c>
      <c r="E30" s="422" t="n">
        <v>1000.223417</v>
      </c>
      <c r="F30" s="421" t="n">
        <v>982.1</v>
      </c>
      <c r="G30" s="422" t="n">
        <v>1318.910715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3167.44358</v>
      </c>
      <c r="E31" s="420" t="n">
        <v>3953.421391</v>
      </c>
      <c r="F31" s="419" t="n">
        <v>3633.902479</v>
      </c>
      <c r="G31" s="420" t="n">
        <v>4028.052861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4074.837997</v>
      </c>
      <c r="E32" s="422" t="n">
        <v>5472.001334</v>
      </c>
      <c r="F32" s="421" t="n">
        <v>4307.746623</v>
      </c>
      <c r="G32" s="422" t="n">
        <v>6244.912918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8843.063898</v>
      </c>
      <c r="E9" s="432" t="n">
        <v>8407.39416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2472.317819</v>
      </c>
      <c r="E10" s="432" t="n">
        <v>2372.339226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11113.030409</v>
      </c>
      <c r="E11" s="432" t="n">
        <v>10983.320094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14180.266412</v>
      </c>
      <c r="E12" s="432" t="n">
        <v>12315.679001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5923.646457000001</v>
      </c>
      <c r="E21" s="420" t="n">
        <v>5918.172187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5513.699476</v>
      </c>
      <c r="E22" s="435" t="n">
        <v>6108.583509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3943.791136</v>
      </c>
      <c r="E23" s="440" t="n">
        <v>4749.996576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1734.575299</v>
      </c>
      <c r="H16" s="483" t="n">
        <v>6450.641818</v>
      </c>
      <c r="I16" s="483" t="n">
        <v>12873.6063923</v>
      </c>
      <c r="J16" s="483" t="n">
        <v>266.676796</v>
      </c>
      <c r="K16" s="483" t="n">
        <v>8.267021000000002</v>
      </c>
      <c r="L16" s="483">
        <f>SUM(M16:R16)</f>
        <v/>
      </c>
      <c r="M16" s="483" t="n">
        <v>6204.321331</v>
      </c>
      <c r="N16" s="483" t="n">
        <v>4761.955467000001</v>
      </c>
      <c r="O16" s="483" t="n">
        <v>141.402921</v>
      </c>
      <c r="P16" s="483" t="n">
        <v>4006.473323</v>
      </c>
      <c r="Q16" s="483" t="n">
        <v>151.068539</v>
      </c>
      <c r="R16" s="483" t="n">
        <v>9.689633000000001</v>
      </c>
      <c r="S16" s="484" t="n">
        <v>0.0005949999999999999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1539.213545</v>
      </c>
      <c r="H17" s="485" t="n">
        <v>6140.349486999999</v>
      </c>
      <c r="I17" s="485" t="n">
        <v>12009.254753</v>
      </c>
      <c r="J17" s="485" t="n">
        <v>545.748241</v>
      </c>
      <c r="K17" s="485" t="n">
        <v>8.068716999999999</v>
      </c>
      <c r="L17" s="485">
        <f>SUM(M17:R17)</f>
        <v/>
      </c>
      <c r="M17" s="485" t="n">
        <v>5420.386829</v>
      </c>
      <c r="N17" s="485" t="n">
        <v>4409.886242</v>
      </c>
      <c r="O17" s="485" t="n">
        <v>124.187152</v>
      </c>
      <c r="P17" s="485" t="n">
        <v>3706.853228</v>
      </c>
      <c r="Q17" s="485" t="n">
        <v>166.153284</v>
      </c>
      <c r="R17" s="485" t="n">
        <v>8.631</v>
      </c>
      <c r="S17" s="486" t="n">
        <v>2.957173</v>
      </c>
      <c r="T17" s="485" t="n">
        <v>7.443031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1734.545036</v>
      </c>
      <c r="H18" s="483" t="n">
        <v>6449.763551</v>
      </c>
      <c r="I18" s="483" t="n">
        <v>12873.6063923</v>
      </c>
      <c r="J18" s="483" t="n">
        <v>266.676796</v>
      </c>
      <c r="K18" s="483" t="n">
        <v>8.267021000000002</v>
      </c>
      <c r="L18" s="483">
        <f>SUM(M18:R18)</f>
        <v/>
      </c>
      <c r="M18" s="483" t="n">
        <v>5453.418576999999</v>
      </c>
      <c r="N18" s="483" t="n">
        <v>4465.513758999999</v>
      </c>
      <c r="O18" s="483" t="n">
        <v>141.402921</v>
      </c>
      <c r="P18" s="483" t="n">
        <v>3922.834523</v>
      </c>
      <c r="Q18" s="483" t="n">
        <v>151.068539</v>
      </c>
      <c r="R18" s="483" t="n">
        <v>9.689633000000001</v>
      </c>
      <c r="S18" s="484" t="n">
        <v>0.0005949999999999999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1539.15459</v>
      </c>
      <c r="H19" s="485" t="n">
        <v>6138.994033</v>
      </c>
      <c r="I19" s="485" t="n">
        <v>12009.254753</v>
      </c>
      <c r="J19" s="485" t="n">
        <v>545.748241</v>
      </c>
      <c r="K19" s="485" t="n">
        <v>8.068716999999999</v>
      </c>
      <c r="L19" s="485">
        <f>SUM(M19:R19)</f>
        <v/>
      </c>
      <c r="M19" s="485" t="n">
        <v>4888.294519999999</v>
      </c>
      <c r="N19" s="485" t="n">
        <v>4023.922858</v>
      </c>
      <c r="O19" s="485" t="n">
        <v>124.187152</v>
      </c>
      <c r="P19" s="485" t="n">
        <v>3645.377085</v>
      </c>
      <c r="Q19" s="485" t="n">
        <v>166.153284</v>
      </c>
      <c r="R19" s="485" t="n">
        <v>8.631</v>
      </c>
      <c r="S19" s="486" t="n">
        <v>2.926557</v>
      </c>
      <c r="T19" s="485" t="n">
        <v>7.294359000000001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0.031792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0.034666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0.029786</v>
      </c>
      <c r="H30" s="483" t="n">
        <v>0.668683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174.676714</v>
      </c>
      <c r="N30" s="483" t="n">
        <v>54.30540000000001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0.045556</v>
      </c>
      <c r="H31" s="485" t="n">
        <v>1.129652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174.676714</v>
      </c>
      <c r="N31" s="485" t="n">
        <v>85.4554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0.030616</v>
      </c>
      <c r="T31" s="485" t="n">
        <v>0.148672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191.523429</v>
      </c>
      <c r="N34" s="483" t="n">
        <v>16.631775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139.175595</v>
      </c>
      <c r="N35" s="485" t="n">
        <v>27.34016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0.177792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380.412611</v>
      </c>
      <c r="N48" s="483" t="n">
        <v>127.147624</v>
      </c>
      <c r="O48" s="483" t="n">
        <v>0</v>
      </c>
      <c r="P48" s="483" t="n">
        <v>83.6388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0.191136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209.66</v>
      </c>
      <c r="N49" s="485" t="n">
        <v>127.165624</v>
      </c>
      <c r="O49" s="485" t="n">
        <v>0</v>
      </c>
      <c r="P49" s="485" t="n">
        <v>60.468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0.000477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4.29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0.013399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8.58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50.00534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51.096353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7.56766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52.253885</v>
      </c>
      <c r="O59" s="485" t="n">
        <v>0</v>
      </c>
      <c r="P59" s="485" t="n">
        <v>1.008143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40.783909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42.651962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1268.668567</v>
      </c>
      <c r="H12" s="483" t="n">
        <v>3101.057197</v>
      </c>
      <c r="I12" s="483" t="n">
        <v>9592.249945000001</v>
      </c>
      <c r="J12" s="484" t="n">
        <v>688.556436</v>
      </c>
      <c r="K12" s="523" t="n">
        <v>251.129188</v>
      </c>
      <c r="L12" s="483" t="n">
        <v>287.047227</v>
      </c>
      <c r="M12" s="483" t="n">
        <v>251.416224</v>
      </c>
      <c r="N12" s="484" t="n">
        <v>4.5847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1146.746319</v>
      </c>
      <c r="H13" s="528" t="n">
        <v>3304.551555</v>
      </c>
      <c r="I13" s="528" t="n">
        <v>10347.655809</v>
      </c>
      <c r="J13" s="529" t="n">
        <v>1081.271758</v>
      </c>
      <c r="K13" s="527" t="n">
        <v>251.340725</v>
      </c>
      <c r="L13" s="528" t="n">
        <v>337.298874</v>
      </c>
      <c r="M13" s="528" t="n">
        <v>302.927591</v>
      </c>
      <c r="N13" s="529" t="n">
        <v>4.959642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275.320621</v>
      </c>
      <c r="H14" s="483" t="n">
        <v>1616.891044</v>
      </c>
      <c r="I14" s="483" t="n">
        <v>9474.57784</v>
      </c>
      <c r="J14" s="484" t="n">
        <v>583.760024</v>
      </c>
      <c r="K14" s="523" t="n">
        <v>51.12918800000001</v>
      </c>
      <c r="L14" s="483" t="n">
        <v>131.444057</v>
      </c>
      <c r="M14" s="483" t="n">
        <v>251.416224</v>
      </c>
      <c r="N14" s="484" t="n">
        <v>4.5847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152.016498</v>
      </c>
      <c r="H15" s="528" t="n">
        <v>1659.773378</v>
      </c>
      <c r="I15" s="528" t="n">
        <v>10226.984411</v>
      </c>
      <c r="J15" s="529" t="n">
        <v>786.1915130000001</v>
      </c>
      <c r="K15" s="527" t="n">
        <v>51.12918800000001</v>
      </c>
      <c r="L15" s="528" t="n">
        <v>170.14875</v>
      </c>
      <c r="M15" s="528" t="n">
        <v>302.927591</v>
      </c>
      <c r="N15" s="529" t="n">
        <v>4.959642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30</v>
      </c>
      <c r="H16" s="483" t="n">
        <v>23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30</v>
      </c>
      <c r="H17" s="528" t="n">
        <v>23</v>
      </c>
      <c r="I17" s="528" t="n">
        <v>0</v>
      </c>
      <c r="J17" s="529" t="n">
        <v>0</v>
      </c>
      <c r="K17" s="527" t="n">
        <v>0</v>
      </c>
      <c r="L17" s="528" t="n">
        <v>1.666667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40</v>
      </c>
      <c r="H26" s="483" t="n">
        <v>0</v>
      </c>
      <c r="I26" s="483" t="n">
        <v>4.75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40</v>
      </c>
      <c r="H27" s="528" t="n">
        <v>0</v>
      </c>
      <c r="I27" s="528" t="n">
        <v>4.75</v>
      </c>
      <c r="J27" s="529" t="n">
        <v>21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170</v>
      </c>
      <c r="H34" s="483" t="n">
        <v>123.300105</v>
      </c>
      <c r="I34" s="483" t="n">
        <v>79.014122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170</v>
      </c>
      <c r="H35" s="528" t="n">
        <v>139.418577</v>
      </c>
      <c r="I35" s="528" t="n">
        <v>81.081273</v>
      </c>
      <c r="J35" s="529" t="n">
        <v>0</v>
      </c>
      <c r="K35" s="527" t="n">
        <v>0.211537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7.4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7.4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415.947946</v>
      </c>
      <c r="H46" s="483" t="n">
        <v>25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417.329821</v>
      </c>
      <c r="H47" s="528" t="n">
        <v>25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280</v>
      </c>
      <c r="H50" s="483" t="n">
        <v>0</v>
      </c>
      <c r="I50" s="483" t="n">
        <v>0</v>
      </c>
      <c r="J50" s="484" t="n">
        <v>0</v>
      </c>
      <c r="K50" s="523" t="n">
        <v>200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280</v>
      </c>
      <c r="H51" s="528" t="n">
        <v>0</v>
      </c>
      <c r="I51" s="528" t="n">
        <v>0</v>
      </c>
      <c r="J51" s="529" t="n">
        <v>0</v>
      </c>
      <c r="K51" s="527" t="n">
        <v>200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50</v>
      </c>
      <c r="H60" s="483" t="n">
        <v>891.096</v>
      </c>
      <c r="I60" s="483" t="n">
        <v>30</v>
      </c>
      <c r="J60" s="484" t="n">
        <v>0</v>
      </c>
      <c r="K60" s="523" t="n">
        <v>0</v>
      </c>
      <c r="L60" s="483" t="n">
        <v>24.24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50</v>
      </c>
      <c r="H61" s="528" t="n">
        <v>935.096</v>
      </c>
      <c r="I61" s="528" t="n">
        <v>30</v>
      </c>
      <c r="J61" s="529" t="n">
        <v>0</v>
      </c>
      <c r="K61" s="527" t="n">
        <v>0</v>
      </c>
      <c r="L61" s="528" t="n">
        <v>24.24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171.232877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235.088043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250.537171</v>
      </c>
      <c r="I78" s="483" t="n">
        <v>3.907983</v>
      </c>
      <c r="J78" s="484" t="n">
        <v>0</v>
      </c>
      <c r="K78" s="523" t="n">
        <v>0</v>
      </c>
      <c r="L78" s="483" t="n">
        <v>131.36317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287.175557</v>
      </c>
      <c r="I79" s="528" t="n">
        <v>4.840125</v>
      </c>
      <c r="J79" s="529" t="n">
        <v>0</v>
      </c>
      <c r="K79" s="527" t="n">
        <v>0</v>
      </c>
      <c r="L79" s="528" t="n">
        <v>141.243457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104.796412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274.080245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901</v>
      </c>
      <c r="F13" s="483" t="n">
        <v>0</v>
      </c>
      <c r="G13" s="483" t="n">
        <v>0</v>
      </c>
      <c r="H13" s="483" t="n">
        <v>0</v>
      </c>
      <c r="I13" s="525" t="n">
        <v>901</v>
      </c>
    </row>
    <row customHeight="1" ht="12.8" r="14" s="344">
      <c r="B14" s="588" t="n"/>
      <c r="C14" s="433" t="n"/>
      <c r="D14" s="433">
        <f>"Jahr "&amp;(AktJahr-1)</f>
        <v/>
      </c>
      <c r="E14" s="530" t="n">
        <v>801</v>
      </c>
      <c r="F14" s="528" t="n">
        <v>0</v>
      </c>
      <c r="G14" s="528" t="n">
        <v>0</v>
      </c>
      <c r="H14" s="528" t="n">
        <v>0</v>
      </c>
      <c r="I14" s="531" t="n">
        <v>801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901</v>
      </c>
      <c r="F15" s="483" t="n">
        <v>0</v>
      </c>
      <c r="G15" s="483" t="n">
        <v>0</v>
      </c>
      <c r="H15" s="483" t="n">
        <v>0</v>
      </c>
      <c r="I15" s="525" t="n">
        <v>901</v>
      </c>
    </row>
    <row customHeight="1" ht="12.8" r="16" s="344">
      <c r="B16" s="588" t="n"/>
      <c r="C16" s="433" t="n"/>
      <c r="D16" s="433">
        <f>$D$14</f>
        <v/>
      </c>
      <c r="E16" s="530" t="n">
        <v>801</v>
      </c>
      <c r="F16" s="528" t="n">
        <v>0</v>
      </c>
      <c r="G16" s="528" t="n">
        <v>0</v>
      </c>
      <c r="H16" s="528" t="n">
        <v>0</v>
      </c>
      <c r="I16" s="531" t="n">
        <v>801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