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381000" cy="381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Deutsche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Taunusanlage 12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60325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69 910-00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69 910-34 225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deutsche.bank@db.com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www.db.com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10837</v>
      </c>
      <c r="E21" s="373" t="n">
        <v>0</v>
      </c>
      <c r="F21" s="372" t="n">
        <v>11619</v>
      </c>
      <c r="G21" s="373" t="n">
        <v>0</v>
      </c>
      <c r="H21" s="372" t="n">
        <v>10399.1</v>
      </c>
      <c r="I21" s="373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15336.5</v>
      </c>
      <c r="E23" s="381" t="n">
        <v>0</v>
      </c>
      <c r="F23" s="380" t="n">
        <v>17649.7</v>
      </c>
      <c r="G23" s="381" t="n">
        <v>0</v>
      </c>
      <c r="H23" s="380" t="n">
        <v>15071.4</v>
      </c>
      <c r="I23" s="381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4499.5</v>
      </c>
      <c r="E28" s="395" t="n">
        <v>0</v>
      </c>
      <c r="F28" s="394" t="n">
        <v>6030.7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90</v>
      </c>
      <c r="E34" s="373" t="n">
        <v>0</v>
      </c>
      <c r="F34" s="372" t="n">
        <v>117</v>
      </c>
      <c r="G34" s="373" t="n">
        <v>0</v>
      </c>
      <c r="H34" s="372" t="n">
        <v>124.7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149</v>
      </c>
      <c r="E36" s="381" t="n">
        <v>0</v>
      </c>
      <c r="F36" s="380" t="n">
        <v>153.2</v>
      </c>
      <c r="G36" s="381" t="n">
        <v>0</v>
      </c>
      <c r="H36" s="380" t="n">
        <v>160.3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59</v>
      </c>
      <c r="E41" s="395" t="n">
        <v>0</v>
      </c>
      <c r="F41" s="394" t="n">
        <v>36.1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10837</v>
      </c>
      <c r="E9" s="605" t="n">
        <v>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74.59999999999999</v>
      </c>
      <c r="E10" s="611" t="n">
        <v>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15336.5</v>
      </c>
      <c r="E12" s="617" t="n">
        <v>0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99.2</v>
      </c>
      <c r="E16" s="621" t="n">
        <v>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5.3</v>
      </c>
      <c r="E28" s="621" t="n">
        <v>0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53.7</v>
      </c>
      <c r="E29" s="621" t="n">
        <v>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90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149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100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20.04.2021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Deutsche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195</v>
      </c>
      <c r="E11" s="420" t="n">
        <v>593.1</v>
      </c>
      <c r="F11" s="419" t="n">
        <v>0</v>
      </c>
      <c r="G11" s="420" t="n">
        <v>0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40</v>
      </c>
      <c r="E12" s="420" t="n">
        <v>424.1</v>
      </c>
      <c r="F12" s="419" t="n">
        <v>0</v>
      </c>
      <c r="G12" s="420" t="n">
        <v>0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545</v>
      </c>
      <c r="E13" s="420" t="n">
        <v>359.7</v>
      </c>
      <c r="F13" s="419" t="n">
        <v>0</v>
      </c>
      <c r="G13" s="420" t="n">
        <v>0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8</v>
      </c>
      <c r="E14" s="422" t="n">
        <v>364.8</v>
      </c>
      <c r="F14" s="421" t="n">
        <v>0</v>
      </c>
      <c r="G14" s="422" t="n">
        <v>0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1720.5</v>
      </c>
      <c r="E15" s="422" t="n">
        <v>1060.5</v>
      </c>
      <c r="F15" s="421" t="n">
        <v>0</v>
      </c>
      <c r="G15" s="422" t="n">
        <v>0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1879</v>
      </c>
      <c r="E16" s="422" t="n">
        <v>1128.2</v>
      </c>
      <c r="F16" s="421" t="n">
        <v>0</v>
      </c>
      <c r="G16" s="422" t="n">
        <v>0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1082</v>
      </c>
      <c r="E17" s="422" t="n">
        <v>1037.4</v>
      </c>
      <c r="F17" s="421" t="n">
        <v>0</v>
      </c>
      <c r="G17" s="422" t="n">
        <v>0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4210</v>
      </c>
      <c r="E18" s="420" t="n">
        <v>5673.8</v>
      </c>
      <c r="F18" s="419" t="n">
        <v>0</v>
      </c>
      <c r="G18" s="420" t="n">
        <v>0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1157.5</v>
      </c>
      <c r="E19" s="420" t="n">
        <v>4694.9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20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30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25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10</v>
      </c>
      <c r="E29" s="422" t="n">
        <v>20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40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25</v>
      </c>
      <c r="E31" s="420" t="n">
        <v>54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15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11949.8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2131.2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805.5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149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2624.1</v>
      </c>
      <c r="H16" s="483" t="n">
        <v>8221.299999999999</v>
      </c>
      <c r="I16" s="483" t="n">
        <v>2871</v>
      </c>
      <c r="J16" s="483" t="n">
        <v>0</v>
      </c>
      <c r="K16" s="483" t="n">
        <v>0</v>
      </c>
      <c r="L16" s="483">
        <f>SUM(M16:R16)</f>
        <v/>
      </c>
      <c r="M16" s="483" t="n">
        <v>582.7</v>
      </c>
      <c r="N16" s="483" t="n">
        <v>174.1</v>
      </c>
      <c r="O16" s="483" t="n">
        <v>167.6</v>
      </c>
      <c r="P16" s="483" t="n">
        <v>245.7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2624.1</v>
      </c>
      <c r="H18" s="483" t="n">
        <v>8221.299999999999</v>
      </c>
      <c r="I18" s="483" t="n">
        <v>2871</v>
      </c>
      <c r="J18" s="483" t="n">
        <v>0</v>
      </c>
      <c r="K18" s="483" t="n">
        <v>0</v>
      </c>
      <c r="L18" s="483">
        <f>SUM(M18:R18)</f>
        <v/>
      </c>
      <c r="M18" s="483" t="n">
        <v>582.7</v>
      </c>
      <c r="N18" s="483" t="n">
        <v>174.1</v>
      </c>
      <c r="O18" s="483" t="n">
        <v>167.6</v>
      </c>
      <c r="P18" s="483" t="n">
        <v>245.7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19</v>
      </c>
      <c r="H12" s="483" t="n">
        <v>95</v>
      </c>
      <c r="I12" s="483" t="n">
        <v>0</v>
      </c>
      <c r="J12" s="484" t="n">
        <v>35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19</v>
      </c>
      <c r="H14" s="483" t="n">
        <v>95</v>
      </c>
      <c r="I14" s="483" t="n">
        <v>0</v>
      </c>
      <c r="J14" s="484" t="n">
        <v>35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0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0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>
        <v>0</v>
      </c>
      <c r="F13" s="564" t="n">
        <v>0</v>
      </c>
      <c r="G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>
        <v>0</v>
      </c>
      <c r="F15" s="565" t="n">
        <v>0</v>
      </c>
      <c r="G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450</v>
      </c>
      <c r="F13" s="483" t="n">
        <v>0</v>
      </c>
      <c r="G13" s="483" t="n">
        <v>0</v>
      </c>
      <c r="H13" s="483" t="n">
        <v>0</v>
      </c>
      <c r="I13" s="525" t="n">
        <v>450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450</v>
      </c>
      <c r="F15" s="483" t="n">
        <v>0</v>
      </c>
      <c r="G15" s="483" t="n">
        <v>0</v>
      </c>
      <c r="H15" s="483" t="n">
        <v>0</v>
      </c>
      <c r="I15" s="525" t="n">
        <v>450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