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600200" cy="762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Nord/LB Norddeutsche Landesbank Girozentrale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Friedrichswall 10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30159 Hannover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+49 511 361-0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+49 511 361-25022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kundenservice@nordlb.de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www.nordlb.de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2128.1</v>
      </c>
      <c r="E21" s="373" t="n">
        <v>3243.7</v>
      </c>
      <c r="F21" s="372" t="n">
        <v>2293.5</v>
      </c>
      <c r="G21" s="373" t="n">
        <v>3396.5</v>
      </c>
      <c r="H21" s="372" t="n">
        <v>2024.8</v>
      </c>
      <c r="I21" s="373" t="n">
        <v>3079.4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5547</v>
      </c>
      <c r="E23" s="381" t="n">
        <v>5529.9</v>
      </c>
      <c r="F23" s="380" t="n">
        <v>6013.2</v>
      </c>
      <c r="G23" s="381" t="n">
        <v>6048.2</v>
      </c>
      <c r="H23" s="380" t="n">
        <v>5585</v>
      </c>
      <c r="I23" s="381" t="n">
        <v>5610.8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11387.5</v>
      </c>
      <c r="E34" s="373" t="n">
        <v>12689.9</v>
      </c>
      <c r="F34" s="372" t="n">
        <v>14046.1</v>
      </c>
      <c r="G34" s="373" t="n">
        <v>15405.7</v>
      </c>
      <c r="H34" s="372" t="n">
        <v>12038.7</v>
      </c>
      <c r="I34" s="373" t="n">
        <v>13157.9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14961.9</v>
      </c>
      <c r="E36" s="381" t="n">
        <v>16529.3</v>
      </c>
      <c r="F36" s="380" t="n">
        <v>17781.2</v>
      </c>
      <c r="G36" s="381" t="n">
        <v>19353.8</v>
      </c>
      <c r="H36" s="380" t="n">
        <v>15372.2</v>
      </c>
      <c r="I36" s="381" t="n">
        <v>16779.7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33.1</v>
      </c>
      <c r="E47" s="373" t="n">
        <v>43.1</v>
      </c>
      <c r="F47" s="372" t="n">
        <v>34.7</v>
      </c>
      <c r="G47" s="373" t="n">
        <v>46.1</v>
      </c>
      <c r="H47" s="372" t="n">
        <v>36.1</v>
      </c>
      <c r="I47" s="373" t="n">
        <v>48.5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54.8</v>
      </c>
      <c r="E49" s="381" t="n">
        <v>96.5</v>
      </c>
      <c r="F49" s="380" t="n">
        <v>58.2</v>
      </c>
      <c r="G49" s="381" t="n">
        <v>102.8</v>
      </c>
      <c r="H49" s="380" t="n">
        <v>51.5</v>
      </c>
      <c r="I49" s="381" t="n">
        <v>89.59999999999999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5</v>
      </c>
      <c r="F60" s="372" t="n">
        <v>0</v>
      </c>
      <c r="G60" s="373" t="n">
        <v>5.1</v>
      </c>
      <c r="H60" s="372" t="n">
        <v>0</v>
      </c>
      <c r="I60" s="373" t="n">
        <v>5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532.1</v>
      </c>
      <c r="F62" s="380" t="n">
        <v>0</v>
      </c>
      <c r="G62" s="381" t="n">
        <v>579.6</v>
      </c>
      <c r="H62" s="380" t="n">
        <v>0</v>
      </c>
      <c r="I62" s="381" t="n">
        <v>473.1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821.8</v>
      </c>
      <c r="F13" s="483" t="n">
        <v>0</v>
      </c>
      <c r="G13" s="483" t="n">
        <v>821.8</v>
      </c>
      <c r="H13" s="525" t="n">
        <v>185</v>
      </c>
    </row>
    <row customHeight="1" ht="12.8" r="14" s="344">
      <c r="B14" s="588" t="n"/>
      <c r="C14" s="433" t="n"/>
      <c r="D14" s="433">
        <f>"Jahr "&amp;(AktJahr-1)</f>
        <v/>
      </c>
      <c r="E14" s="530" t="n">
        <v>454.9</v>
      </c>
      <c r="F14" s="528" t="n">
        <v>0</v>
      </c>
      <c r="G14" s="528" t="n">
        <v>454.9</v>
      </c>
      <c r="H14" s="531" t="n">
        <v>185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821.8</v>
      </c>
      <c r="F15" s="483" t="n">
        <v>0</v>
      </c>
      <c r="G15" s="483" t="n">
        <v>821.8</v>
      </c>
      <c r="H15" s="525" t="n">
        <v>185</v>
      </c>
    </row>
    <row customHeight="1" ht="12.8" r="16" s="344">
      <c r="B16" s="588" t="n"/>
      <c r="C16" s="433" t="n"/>
      <c r="D16" s="433">
        <f>$D$14</f>
        <v/>
      </c>
      <c r="E16" s="530" t="n">
        <v>454.9</v>
      </c>
      <c r="F16" s="528" t="n">
        <v>0</v>
      </c>
      <c r="G16" s="528" t="n">
        <v>454.9</v>
      </c>
      <c r="H16" s="531" t="n">
        <v>185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</v>
      </c>
      <c r="F13" s="483" t="n">
        <v>0</v>
      </c>
      <c r="G13" s="483" t="n">
        <v>0</v>
      </c>
      <c r="H13" s="483" t="n">
        <v>0</v>
      </c>
      <c r="I13" s="525" t="n">
        <v>3</v>
      </c>
    </row>
    <row customHeight="1" ht="12.8" r="14" s="344">
      <c r="B14" s="588" t="n"/>
      <c r="C14" s="433" t="n"/>
      <c r="D14" s="433">
        <f>"Jahr "&amp;(AktJahr-1)</f>
        <v/>
      </c>
      <c r="E14" s="530" t="n">
        <v>3</v>
      </c>
      <c r="F14" s="528" t="n">
        <v>0</v>
      </c>
      <c r="G14" s="528" t="n">
        <v>0</v>
      </c>
      <c r="H14" s="528" t="n">
        <v>0</v>
      </c>
      <c r="I14" s="531" t="n">
        <v>3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</v>
      </c>
      <c r="F15" s="483" t="n">
        <v>0</v>
      </c>
      <c r="G15" s="483" t="n">
        <v>0</v>
      </c>
      <c r="H15" s="483" t="n">
        <v>0</v>
      </c>
      <c r="I15" s="525" t="n">
        <v>3</v>
      </c>
    </row>
    <row customHeight="1" ht="12.8" r="16" s="344">
      <c r="B16" s="588" t="n"/>
      <c r="C16" s="433" t="n"/>
      <c r="D16" s="433">
        <f>$D$14</f>
        <v/>
      </c>
      <c r="E16" s="530" t="n">
        <v>3</v>
      </c>
      <c r="F16" s="528" t="n">
        <v>0</v>
      </c>
      <c r="G16" s="528" t="n">
        <v>0</v>
      </c>
      <c r="H16" s="528" t="n">
        <v>0</v>
      </c>
      <c r="I16" s="531" t="n">
        <v>3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0.4</v>
      </c>
      <c r="F14" s="528" t="n">
        <v>0</v>
      </c>
      <c r="G14" s="528" t="n">
        <v>0.4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0.4</v>
      </c>
      <c r="F16" s="528" t="n">
        <v>0</v>
      </c>
      <c r="G16" s="528" t="n">
        <v>0.4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2128.1</v>
      </c>
      <c r="E9" s="605" t="n">
        <v>3243.7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83.06999999999999</v>
      </c>
      <c r="E10" s="611" t="n">
        <v>54.93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5547</v>
      </c>
      <c r="E12" s="617" t="n">
        <v>5529.9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78.29000000000001</v>
      </c>
      <c r="E16" s="621" t="n">
        <v>78.23999999999999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0.8</v>
      </c>
      <c r="E26" s="621" t="n">
        <v>0.8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7.3</v>
      </c>
      <c r="E28" s="621" t="n">
        <v>7.3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60</v>
      </c>
      <c r="E29" s="621" t="n">
        <v>60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11387.5</v>
      </c>
      <c r="E34" s="635" t="n">
        <v>12689.9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95.97</v>
      </c>
      <c r="E35" s="611" t="n">
        <v>95.29000000000001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14961.9</v>
      </c>
      <c r="E37" s="638" t="n">
        <v>16529.3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89.55</v>
      </c>
      <c r="E41" s="621" t="n">
        <v>87.56999999999999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13.4</v>
      </c>
      <c r="E48" s="621" t="n">
        <v>5.8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177</v>
      </c>
      <c r="E51" s="621" t="n">
        <v>215.7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33.1</v>
      </c>
      <c r="E59" s="635" t="n">
        <v>43.1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69.79000000000001</v>
      </c>
      <c r="E60" s="611" t="n">
        <v>76.8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54.8</v>
      </c>
      <c r="E62" s="638" t="n">
        <v>96.5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15.01</v>
      </c>
      <c r="E66" s="621" t="n">
        <v>8.859999999999999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46.3</v>
      </c>
      <c r="E76" s="621" t="n">
        <v>88.3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5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100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532.1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69.59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0.3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41.4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438.5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16.07.2020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NLB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Nord/LB Norddeutsche Landesbank Girozentrale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inlineStr">
        <is>
          <t>S</t>
        </is>
      </c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51.3</v>
      </c>
      <c r="E11" s="420" t="n">
        <v>769.6</v>
      </c>
      <c r="F11" s="419" t="n">
        <v>75</v>
      </c>
      <c r="G11" s="420" t="n">
        <v>551.1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25</v>
      </c>
      <c r="E12" s="420" t="n">
        <v>433.8</v>
      </c>
      <c r="F12" s="419" t="n">
        <v>348</v>
      </c>
      <c r="G12" s="420" t="n">
        <v>368.6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96.8</v>
      </c>
      <c r="E13" s="420" t="n">
        <v>270.3</v>
      </c>
      <c r="F13" s="419" t="n">
        <v>659.3</v>
      </c>
      <c r="G13" s="420" t="n">
        <v>273.9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113.8</v>
      </c>
      <c r="E14" s="422" t="n">
        <v>279.3</v>
      </c>
      <c r="F14" s="421" t="n">
        <v>66.40000000000001</v>
      </c>
      <c r="G14" s="422" t="n">
        <v>357.3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59</v>
      </c>
      <c r="E15" s="422" t="n">
        <v>594.8</v>
      </c>
      <c r="F15" s="421" t="n">
        <v>251.8</v>
      </c>
      <c r="G15" s="422" t="n">
        <v>540.9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531.1</v>
      </c>
      <c r="E16" s="422" t="n">
        <v>556.6</v>
      </c>
      <c r="F16" s="421" t="n">
        <v>59</v>
      </c>
      <c r="G16" s="422" t="n">
        <v>619.8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6</v>
      </c>
      <c r="E17" s="422" t="n">
        <v>578.9</v>
      </c>
      <c r="F17" s="421" t="n">
        <v>531.1</v>
      </c>
      <c r="G17" s="422" t="n">
        <v>565.9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1150</v>
      </c>
      <c r="E18" s="420" t="n">
        <v>1788.1</v>
      </c>
      <c r="F18" s="419" t="n">
        <v>1121</v>
      </c>
      <c r="G18" s="420" t="n">
        <v>1990.8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95.09999999999999</v>
      </c>
      <c r="E19" s="420" t="n">
        <v>275.6</v>
      </c>
      <c r="F19" s="419" t="n">
        <v>132.1</v>
      </c>
      <c r="G19" s="420" t="n">
        <v>261.6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165.3</v>
      </c>
      <c r="E24" s="420" t="n">
        <v>802.1</v>
      </c>
      <c r="F24" s="419" t="n">
        <v>172.5</v>
      </c>
      <c r="G24" s="420" t="n">
        <v>563.1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1273.6</v>
      </c>
      <c r="E25" s="420" t="n">
        <v>870.5</v>
      </c>
      <c r="F25" s="419" t="n">
        <v>803</v>
      </c>
      <c r="G25" s="420" t="n">
        <v>1050.6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255.9</v>
      </c>
      <c r="E26" s="420" t="n">
        <v>612.5</v>
      </c>
      <c r="F26" s="419" t="n">
        <v>424.8</v>
      </c>
      <c r="G26" s="420" t="n">
        <v>910.9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220.6</v>
      </c>
      <c r="E27" s="422" t="n">
        <v>617.7</v>
      </c>
      <c r="F27" s="421" t="n">
        <v>1282.4</v>
      </c>
      <c r="G27" s="422" t="n">
        <v>906.2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636.4</v>
      </c>
      <c r="E28" s="422" t="n">
        <v>1504.4</v>
      </c>
      <c r="F28" s="421" t="n">
        <v>505.2</v>
      </c>
      <c r="G28" s="422" t="n">
        <v>1324.1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601</v>
      </c>
      <c r="E29" s="422" t="n">
        <v>1364.2</v>
      </c>
      <c r="F29" s="421" t="n">
        <v>627.2</v>
      </c>
      <c r="G29" s="422" t="n">
        <v>1449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924.5</v>
      </c>
      <c r="E30" s="422" t="n">
        <v>1102.2</v>
      </c>
      <c r="F30" s="421" t="n">
        <v>589</v>
      </c>
      <c r="G30" s="422" t="n">
        <v>1391.7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4624.2</v>
      </c>
      <c r="E31" s="420" t="n">
        <v>4685.6</v>
      </c>
      <c r="F31" s="419" t="n">
        <v>4725.5</v>
      </c>
      <c r="G31" s="420" t="n">
        <v>5078.7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2686</v>
      </c>
      <c r="E32" s="422" t="n">
        <v>3402.8</v>
      </c>
      <c r="F32" s="421" t="n">
        <v>3560.3</v>
      </c>
      <c r="G32" s="422" t="n">
        <v>3855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7.1</v>
      </c>
      <c r="F37" s="419" t="n">
        <v>0</v>
      </c>
      <c r="G37" s="420" t="n">
        <v>8.1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2.6</v>
      </c>
      <c r="E38" s="420" t="n">
        <v>7.2</v>
      </c>
      <c r="F38" s="419" t="n">
        <v>10</v>
      </c>
      <c r="G38" s="420" t="n">
        <v>13.6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22.3</v>
      </c>
      <c r="F39" s="419" t="n">
        <v>0</v>
      </c>
      <c r="G39" s="420" t="n">
        <v>9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30.5</v>
      </c>
      <c r="E40" s="422" t="n">
        <v>2</v>
      </c>
      <c r="F40" s="421" t="n">
        <v>2.6</v>
      </c>
      <c r="G40" s="422" t="n">
        <v>6.1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3.8</v>
      </c>
      <c r="F41" s="421" t="n">
        <v>30.5</v>
      </c>
      <c r="G41" s="422" t="n">
        <v>32.3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7.7</v>
      </c>
      <c r="F42" s="421" t="n">
        <v>0</v>
      </c>
      <c r="G42" s="422" t="n">
        <v>14.4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4.8</v>
      </c>
      <c r="F43" s="421" t="n">
        <v>0</v>
      </c>
      <c r="G43" s="422" t="n">
        <v>8.1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4.9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5</v>
      </c>
      <c r="G50" s="420" t="n">
        <v>43.7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51.4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118.3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32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58.8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57.8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72.40000000000001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97.7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1308.6</v>
      </c>
      <c r="E9" s="432" t="n">
        <v>1290.3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589.1</v>
      </c>
      <c r="E10" s="432" t="n">
        <v>573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2144.4</v>
      </c>
      <c r="E11" s="432" t="n">
        <v>2158.5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1125</v>
      </c>
      <c r="E12" s="432" t="n">
        <v>1101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2840.8</v>
      </c>
      <c r="E21" s="420" t="n">
        <v>3015.2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5536.5</v>
      </c>
      <c r="E22" s="435" t="n">
        <v>5638.8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5762.8</v>
      </c>
      <c r="E23" s="440" t="n">
        <v>7420.4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1.1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9.300000000000001</v>
      </c>
      <c r="E34" s="435" t="n">
        <v>27.4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41.4</v>
      </c>
      <c r="E35" s="440" t="n">
        <v>66.09999999999999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87.5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444.2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247.7</v>
      </c>
      <c r="H16" s="483" t="n">
        <v>850.3</v>
      </c>
      <c r="I16" s="483" t="n">
        <v>2513.3</v>
      </c>
      <c r="J16" s="483" t="n">
        <v>0</v>
      </c>
      <c r="K16" s="483" t="n">
        <v>2.5</v>
      </c>
      <c r="L16" s="483">
        <f>SUM(M16:R16)</f>
        <v/>
      </c>
      <c r="M16" s="483" t="n">
        <v>467</v>
      </c>
      <c r="N16" s="483" t="n">
        <v>348.6</v>
      </c>
      <c r="O16" s="483" t="n">
        <v>85.2</v>
      </c>
      <c r="P16" s="483" t="n">
        <v>652.1</v>
      </c>
      <c r="Q16" s="483" t="n">
        <v>0</v>
      </c>
      <c r="R16" s="483" t="n">
        <v>0.3</v>
      </c>
      <c r="S16" s="484" t="n">
        <v>0.1</v>
      </c>
      <c r="T16" s="483" t="n">
        <v>0.2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238.5</v>
      </c>
      <c r="H17" s="485" t="n">
        <v>841.3</v>
      </c>
      <c r="I17" s="485" t="n">
        <v>2485.1</v>
      </c>
      <c r="J17" s="485" t="n">
        <v>0</v>
      </c>
      <c r="K17" s="485" t="n">
        <v>1.1</v>
      </c>
      <c r="L17" s="485">
        <f>SUM(M17:R17)</f>
        <v/>
      </c>
      <c r="M17" s="485" t="n">
        <v>454.2</v>
      </c>
      <c r="N17" s="485" t="n">
        <v>338.9</v>
      </c>
      <c r="O17" s="485" t="n">
        <v>78.7</v>
      </c>
      <c r="P17" s="485" t="n">
        <v>684.5</v>
      </c>
      <c r="Q17" s="485" t="n">
        <v>0</v>
      </c>
      <c r="R17" s="485" t="n">
        <v>0.5</v>
      </c>
      <c r="S17" s="486" t="n">
        <v>0</v>
      </c>
      <c r="T17" s="485" t="n">
        <v>0.1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247.7</v>
      </c>
      <c r="H18" s="483" t="n">
        <v>850.3</v>
      </c>
      <c r="I18" s="483" t="n">
        <v>2513.3</v>
      </c>
      <c r="J18" s="483" t="n">
        <v>0</v>
      </c>
      <c r="K18" s="483" t="n">
        <v>2.5</v>
      </c>
      <c r="L18" s="483">
        <f>SUM(M18:R18)</f>
        <v/>
      </c>
      <c r="M18" s="483" t="n">
        <v>392</v>
      </c>
      <c r="N18" s="483" t="n">
        <v>348.6</v>
      </c>
      <c r="O18" s="483" t="n">
        <v>85.2</v>
      </c>
      <c r="P18" s="483" t="n">
        <v>652.1</v>
      </c>
      <c r="Q18" s="483" t="n">
        <v>0</v>
      </c>
      <c r="R18" s="483" t="n">
        <v>0.3</v>
      </c>
      <c r="S18" s="484" t="n">
        <v>0.1</v>
      </c>
      <c r="T18" s="483" t="n">
        <v>0.2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238.5</v>
      </c>
      <c r="H19" s="485" t="n">
        <v>841.3</v>
      </c>
      <c r="I19" s="485" t="n">
        <v>2485.1</v>
      </c>
      <c r="J19" s="485" t="n">
        <v>0</v>
      </c>
      <c r="K19" s="485" t="n">
        <v>1.1</v>
      </c>
      <c r="L19" s="485">
        <f>SUM(M19:R19)</f>
        <v/>
      </c>
      <c r="M19" s="485" t="n">
        <v>379.2</v>
      </c>
      <c r="N19" s="485" t="n">
        <v>338.9</v>
      </c>
      <c r="O19" s="485" t="n">
        <v>78.7</v>
      </c>
      <c r="P19" s="485" t="n">
        <v>684.5</v>
      </c>
      <c r="Q19" s="485" t="n">
        <v>0</v>
      </c>
      <c r="R19" s="485" t="n">
        <v>0.5</v>
      </c>
      <c r="S19" s="486" t="n">
        <v>0</v>
      </c>
      <c r="T19" s="485" t="n">
        <v>0.1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75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75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858.6</v>
      </c>
      <c r="G12" s="523" t="n">
        <v>45</v>
      </c>
      <c r="H12" s="483" t="n">
        <v>3223</v>
      </c>
      <c r="I12" s="483" t="n">
        <v>5630.3</v>
      </c>
      <c r="J12" s="484" t="n">
        <v>2844.1</v>
      </c>
      <c r="K12" s="523" t="n">
        <v>982</v>
      </c>
      <c r="L12" s="483" t="n">
        <v>366.4</v>
      </c>
      <c r="M12" s="483" t="n">
        <v>593.6</v>
      </c>
      <c r="N12" s="484" t="n">
        <v>455.8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1070.3</v>
      </c>
      <c r="G13" s="527" t="n">
        <v>123.8</v>
      </c>
      <c r="H13" s="528" t="n">
        <v>3706.1</v>
      </c>
      <c r="I13" s="528" t="n">
        <v>6075.8</v>
      </c>
      <c r="J13" s="529" t="n">
        <v>3371.3</v>
      </c>
      <c r="K13" s="527" t="n">
        <v>1234.8</v>
      </c>
      <c r="L13" s="528" t="n">
        <v>376.9</v>
      </c>
      <c r="M13" s="528" t="n">
        <v>648.5</v>
      </c>
      <c r="N13" s="529" t="n">
        <v>537.2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393.3</v>
      </c>
      <c r="G14" s="523" t="n">
        <v>45</v>
      </c>
      <c r="H14" s="483" t="n">
        <v>3223</v>
      </c>
      <c r="I14" s="483" t="n">
        <v>5606.5</v>
      </c>
      <c r="J14" s="484" t="n">
        <v>2809.1</v>
      </c>
      <c r="K14" s="523" t="n">
        <v>460.4</v>
      </c>
      <c r="L14" s="483" t="n">
        <v>366.4</v>
      </c>
      <c r="M14" s="483" t="n">
        <v>593.6</v>
      </c>
      <c r="N14" s="484" t="n">
        <v>253.1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463.1</v>
      </c>
      <c r="G15" s="527" t="n">
        <v>123.8</v>
      </c>
      <c r="H15" s="528" t="n">
        <v>3706.1</v>
      </c>
      <c r="I15" s="528" t="n">
        <v>6048.7</v>
      </c>
      <c r="J15" s="529" t="n">
        <v>3326.3</v>
      </c>
      <c r="K15" s="527" t="n">
        <v>530.8</v>
      </c>
      <c r="L15" s="528" t="n">
        <v>376.9</v>
      </c>
      <c r="M15" s="528" t="n">
        <v>648.5</v>
      </c>
      <c r="N15" s="529" t="n">
        <v>267.5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55</v>
      </c>
      <c r="G16" s="523" t="n">
        <v>0</v>
      </c>
      <c r="H16" s="483" t="n">
        <v>0</v>
      </c>
      <c r="I16" s="483" t="n">
        <v>0</v>
      </c>
      <c r="J16" s="484" t="n">
        <v>20</v>
      </c>
      <c r="K16" s="523" t="n">
        <v>0</v>
      </c>
      <c r="L16" s="483" t="n">
        <v>0</v>
      </c>
      <c r="M16" s="483" t="n">
        <v>0</v>
      </c>
      <c r="N16" s="484" t="n">
        <v>55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75.90000000000001</v>
      </c>
      <c r="G17" s="527" t="n">
        <v>0</v>
      </c>
      <c r="H17" s="528" t="n">
        <v>0</v>
      </c>
      <c r="I17" s="528" t="n">
        <v>0</v>
      </c>
      <c r="J17" s="529" t="n">
        <v>30</v>
      </c>
      <c r="K17" s="527" t="n">
        <v>0</v>
      </c>
      <c r="L17" s="528" t="n">
        <v>0</v>
      </c>
      <c r="M17" s="528" t="n">
        <v>0</v>
      </c>
      <c r="N17" s="529" t="n">
        <v>75.90000000000001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38.4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38.4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60.1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60.1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5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15.9</v>
      </c>
      <c r="G25" s="527" t="n">
        <v>0</v>
      </c>
      <c r="H25" s="528" t="n">
        <v>0</v>
      </c>
      <c r="I25" s="528" t="n">
        <v>0</v>
      </c>
      <c r="J25" s="529" t="n">
        <v>5</v>
      </c>
      <c r="K25" s="527" t="n">
        <v>0</v>
      </c>
      <c r="L25" s="528" t="n">
        <v>0</v>
      </c>
      <c r="M25" s="528" t="n">
        <v>0</v>
      </c>
      <c r="N25" s="529" t="n">
        <v>15.9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63.5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226.5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69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326.4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13.7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13.7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21.8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21.8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23.8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27.1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10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10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36.3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36.3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40.5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40.5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15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15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24.5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24.5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14.9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14.9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11.8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11.8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1.6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3.1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228.5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228.5</v>
      </c>
      <c r="L80" s="483" t="n">
        <v>0</v>
      </c>
      <c r="M80" s="483" t="n">
        <v>0</v>
      </c>
      <c r="N80" s="484" t="n">
        <v>94.40000000000001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287.7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287.7</v>
      </c>
      <c r="L81" s="528" t="n">
        <v>0</v>
      </c>
      <c r="M81" s="528" t="n">
        <v>0</v>
      </c>
      <c r="N81" s="529" t="n">
        <v>106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3.8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6.1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1.9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7.9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3.8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6.1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1.9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7.9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>
        <v>51.9</v>
      </c>
      <c r="G12" s="559" t="n">
        <v>0</v>
      </c>
      <c r="H12" s="560" t="n">
        <v>2.5</v>
      </c>
      <c r="I12" s="559" t="n">
        <v>1.1</v>
      </c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93.5</v>
      </c>
      <c r="G13" s="563" t="n">
        <v>0</v>
      </c>
      <c r="H13" s="564" t="n">
        <v>2.3</v>
      </c>
      <c r="I13" s="563" t="n">
        <v>2.9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>
        <v>20.1</v>
      </c>
      <c r="G14" s="559" t="n">
        <v>0</v>
      </c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34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0.9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1.7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20.9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21.9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1.6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1.8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20.2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3.2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8.300000000000001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5.2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5.6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>
        <v>531.7</v>
      </c>
      <c r="F13" s="564" t="n">
        <v>0</v>
      </c>
      <c r="G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>
        <v>107</v>
      </c>
      <c r="F15" s="565" t="n">
        <v>0</v>
      </c>
      <c r="G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18.7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38.6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89.8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41.7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235.9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380</v>
      </c>
      <c r="F13" s="483" t="n">
        <v>0</v>
      </c>
      <c r="G13" s="483" t="n">
        <v>380</v>
      </c>
      <c r="H13" s="483" t="n">
        <v>0</v>
      </c>
      <c r="I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407.1</v>
      </c>
      <c r="F14" s="528" t="n">
        <v>0</v>
      </c>
      <c r="G14" s="528" t="n">
        <v>30</v>
      </c>
      <c r="H14" s="528" t="n">
        <v>0</v>
      </c>
      <c r="I14" s="531" t="n">
        <v>377.1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380</v>
      </c>
      <c r="F15" s="483" t="n">
        <v>0</v>
      </c>
      <c r="G15" s="483" t="n">
        <v>380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407.1</v>
      </c>
      <c r="F16" s="528" t="n">
        <v>0</v>
      </c>
      <c r="G16" s="528" t="n">
        <v>30</v>
      </c>
      <c r="H16" s="528" t="n">
        <v>0</v>
      </c>
      <c r="I16" s="531" t="n">
        <v>377.1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