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Nürnberg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Willy-Brandt-Platz 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90402 Nürnberg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+49 911 2385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+49 911 2385 199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info@psd-nuernberg.de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www.psd-nuernberg.de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577.6</v>
      </c>
      <c r="E21" s="373" t="n">
        <v>557.6</v>
      </c>
      <c r="F21" s="372" t="n">
        <v>638.1504179999999</v>
      </c>
      <c r="G21" s="373" t="n">
        <v>646.921825</v>
      </c>
      <c r="H21" s="372" t="n">
        <v>489.474186</v>
      </c>
      <c r="I21" s="373" t="n">
        <v>897.173143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959.249104</v>
      </c>
      <c r="E23" s="381" t="n">
        <v>798.916979</v>
      </c>
      <c r="F23" s="380" t="n">
        <v>1062.296124</v>
      </c>
      <c r="G23" s="381" t="n">
        <v>903.593264</v>
      </c>
      <c r="H23" s="380" t="n">
        <v>891.5176729999999</v>
      </c>
      <c r="I23" s="381" t="n">
        <v>1098.160326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577.6</v>
      </c>
      <c r="E9" s="605" t="n">
        <v>557.6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959.249104</v>
      </c>
      <c r="E12" s="617" t="n">
        <v>798.916979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4.19</v>
      </c>
      <c r="E28" s="621" t="n">
        <v>3.72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51.71</v>
      </c>
      <c r="E29" s="621" t="n">
        <v>51.99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23.07.2021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Nürnberg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</v>
      </c>
      <c r="E11" s="420" t="n">
        <v>21.848348</v>
      </c>
      <c r="F11" s="419" t="n">
        <v>0</v>
      </c>
      <c r="G11" s="420" t="n">
        <v>18.198863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24.233734</v>
      </c>
      <c r="F12" s="419" t="n">
        <v>0</v>
      </c>
      <c r="G12" s="420" t="n">
        <v>20.56071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20.880845</v>
      </c>
      <c r="F13" s="419" t="n">
        <v>5</v>
      </c>
      <c r="G13" s="420" t="n">
        <v>17.090368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24.808439</v>
      </c>
      <c r="F14" s="421" t="n">
        <v>0</v>
      </c>
      <c r="G14" s="422" t="n">
        <v>20.548084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15</v>
      </c>
      <c r="E15" s="422" t="n">
        <v>73.890511</v>
      </c>
      <c r="F15" s="421" t="n">
        <v>0</v>
      </c>
      <c r="G15" s="422" t="n">
        <v>38.460922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</v>
      </c>
      <c r="E16" s="422" t="n">
        <v>105.492447</v>
      </c>
      <c r="F16" s="421" t="n">
        <v>15</v>
      </c>
      <c r="G16" s="422" t="n">
        <v>68.29743499999999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63</v>
      </c>
      <c r="E17" s="422" t="n">
        <v>83.48237899999999</v>
      </c>
      <c r="F17" s="421" t="n">
        <v>5</v>
      </c>
      <c r="G17" s="422" t="n">
        <v>98.757611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145</v>
      </c>
      <c r="E18" s="420" t="n">
        <v>319.590433</v>
      </c>
      <c r="F18" s="419" t="n">
        <v>188</v>
      </c>
      <c r="G18" s="420" t="n">
        <v>288.743493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344.6</v>
      </c>
      <c r="E19" s="420" t="n">
        <v>285.021965</v>
      </c>
      <c r="F19" s="419" t="n">
        <v>344.6</v>
      </c>
      <c r="G19" s="420" t="n">
        <v>228.259489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930.792724</v>
      </c>
      <c r="E9" s="432" t="n">
        <v>772.444202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5.45638</v>
      </c>
      <c r="E10" s="432" t="n">
        <v>3.472776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248.233854</v>
      </c>
      <c r="H16" s="483" t="n">
        <v>688.01525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204.441364</v>
      </c>
      <c r="H17" s="485" t="n">
        <v>571.475614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248.233854</v>
      </c>
      <c r="H18" s="483" t="n">
        <v>688.01525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204.441364</v>
      </c>
      <c r="H19" s="485" t="n">
        <v>571.475614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23</v>
      </c>
      <c r="F13" s="483" t="n">
        <v>0</v>
      </c>
      <c r="G13" s="483" t="n">
        <v>0</v>
      </c>
      <c r="H13" s="483" t="n">
        <v>0</v>
      </c>
      <c r="I13" s="525" t="n">
        <v>23</v>
      </c>
    </row>
    <row customHeight="1" ht="12.8" r="14" s="344">
      <c r="B14" s="588" t="n"/>
      <c r="C14" s="433" t="n"/>
      <c r="D14" s="433">
        <f>"Jahr "&amp;(AktJahr-1)</f>
        <v/>
      </c>
      <c r="E14" s="530" t="n">
        <v>23</v>
      </c>
      <c r="F14" s="528" t="n">
        <v>0</v>
      </c>
      <c r="G14" s="528" t="n">
        <v>0</v>
      </c>
      <c r="H14" s="528" t="n">
        <v>0</v>
      </c>
      <c r="I14" s="531" t="n">
        <v>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10</v>
      </c>
      <c r="F27" s="483" t="n">
        <v>0</v>
      </c>
      <c r="G27" s="483" t="n">
        <v>0</v>
      </c>
      <c r="H27" s="483" t="n">
        <v>0</v>
      </c>
      <c r="I27" s="525" t="n">
        <v>10</v>
      </c>
    </row>
    <row customHeight="1" ht="12.8" r="28" s="344">
      <c r="B28" s="588" t="n"/>
      <c r="C28" s="433" t="n"/>
      <c r="D28" s="433">
        <f>$D$14</f>
        <v/>
      </c>
      <c r="E28" s="530" t="n">
        <v>10</v>
      </c>
      <c r="F28" s="528" t="n">
        <v>0</v>
      </c>
      <c r="G28" s="528" t="n">
        <v>0</v>
      </c>
      <c r="H28" s="528" t="n">
        <v>0</v>
      </c>
      <c r="I28" s="531" t="n">
        <v>10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5</v>
      </c>
      <c r="F49" s="483" t="n">
        <v>0</v>
      </c>
      <c r="G49" s="483" t="n">
        <v>0</v>
      </c>
      <c r="H49" s="483" t="n">
        <v>0</v>
      </c>
      <c r="I49" s="525" t="n">
        <v>5</v>
      </c>
    </row>
    <row customHeight="1" ht="12.8" r="50" s="344">
      <c r="B50" s="588" t="n"/>
      <c r="C50" s="433" t="n"/>
      <c r="D50" s="433">
        <f>$D$14</f>
        <v/>
      </c>
      <c r="E50" s="530" t="n">
        <v>5</v>
      </c>
      <c r="F50" s="528" t="n">
        <v>0</v>
      </c>
      <c r="G50" s="528" t="n">
        <v>0</v>
      </c>
      <c r="H50" s="528" t="n">
        <v>0</v>
      </c>
      <c r="I50" s="531" t="n">
        <v>5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8</v>
      </c>
      <c r="F85" s="483" t="n">
        <v>0</v>
      </c>
      <c r="G85" s="483" t="n">
        <v>0</v>
      </c>
      <c r="H85" s="483" t="n">
        <v>0</v>
      </c>
      <c r="I85" s="525" t="n">
        <v>8</v>
      </c>
    </row>
    <row customHeight="1" ht="12.8" r="86" s="344">
      <c r="B86" s="588" t="n"/>
      <c r="C86" s="433" t="n"/>
      <c r="D86" s="433">
        <f>$D$14</f>
        <v/>
      </c>
      <c r="E86" s="530" t="n">
        <v>8</v>
      </c>
      <c r="F86" s="528" t="n">
        <v>0</v>
      </c>
      <c r="G86" s="528" t="n">
        <v>0</v>
      </c>
      <c r="H86" s="528" t="n">
        <v>0</v>
      </c>
      <c r="I86" s="531" t="n">
        <v>8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