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4286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Landesbank Baden-Württemberg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Am Hauptbahnhof 2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70173 Stuttgart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+49 711 127 - 0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+49 711 127 - 43544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kontakt@LBBW.de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www.lbbw.de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11747.64957</v>
      </c>
      <c r="E21" s="373" t="n">
        <v>10842.9165</v>
      </c>
      <c r="F21" s="372" t="n">
        <v>12091.64673</v>
      </c>
      <c r="G21" s="373" t="n">
        <v>11207.3965</v>
      </c>
      <c r="H21" s="372" t="n">
        <v>11148.55666</v>
      </c>
      <c r="I21" s="373" t="n">
        <v>10192.4923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15389.29295</v>
      </c>
      <c r="E23" s="381" t="n">
        <v>14497.3598</v>
      </c>
      <c r="F23" s="380" t="n">
        <v>16865.4383</v>
      </c>
      <c r="G23" s="381" t="n">
        <v>15943.9868</v>
      </c>
      <c r="H23" s="380" t="n">
        <v>15013.31607</v>
      </c>
      <c r="I23" s="381" t="n">
        <v>14209.2139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3641.64338</v>
      </c>
      <c r="E28" s="395" t="n">
        <v>3654.4433</v>
      </c>
      <c r="F28" s="394" t="n">
        <v>4773.79157</v>
      </c>
      <c r="G28" s="395" t="n">
        <v>4736.5903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9792.04278</v>
      </c>
      <c r="E34" s="373" t="n">
        <v>8342.446</v>
      </c>
      <c r="F34" s="372" t="n">
        <v>10862.54242</v>
      </c>
      <c r="G34" s="373" t="n">
        <v>9527.972300000001</v>
      </c>
      <c r="H34" s="372" t="n">
        <v>9783.23083</v>
      </c>
      <c r="I34" s="373" t="n">
        <v>8570.203300000001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11393.12399</v>
      </c>
      <c r="E36" s="381" t="n">
        <v>12772.3704</v>
      </c>
      <c r="F36" s="380" t="n">
        <v>13742.82678</v>
      </c>
      <c r="G36" s="381" t="n">
        <v>15374.4968</v>
      </c>
      <c r="H36" s="380" t="n">
        <v>12001.92956</v>
      </c>
      <c r="I36" s="381" t="n">
        <v>13534.4633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1601.0812</v>
      </c>
      <c r="E41" s="395" t="n">
        <v>4429.924400000001</v>
      </c>
      <c r="F41" s="394" t="n">
        <v>2880.28436</v>
      </c>
      <c r="G41" s="395" t="n">
        <v>5846.5244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11747.64957</v>
      </c>
      <c r="E9" s="605" t="n">
        <v>10842.9165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74.8</v>
      </c>
      <c r="E10" s="611" t="n">
        <v>90.45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15389.29295</v>
      </c>
      <c r="E12" s="617" t="n">
        <v>14497.3598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75</v>
      </c>
      <c r="E16" s="621" t="n">
        <v>77.78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70.25308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29.7328</v>
      </c>
      <c r="E18" s="621" t="n">
        <v>28.2311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485.84885</v>
      </c>
      <c r="E21" s="621" t="n">
        <v>541.8882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0.6461100000000001</v>
      </c>
      <c r="E23" s="621" t="n">
        <v>0.6276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844.0828100000001</v>
      </c>
      <c r="E26" s="621" t="n">
        <v>730.6085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5.49</v>
      </c>
      <c r="E28" s="621" t="n">
        <v>5.73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55.24</v>
      </c>
      <c r="E29" s="621" t="n">
        <v>55.17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9792.04278</v>
      </c>
      <c r="E34" s="635" t="n">
        <v>8342.446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76.01000000000001</v>
      </c>
      <c r="E35" s="611" t="n">
        <v>94.59999999999999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11393.12399</v>
      </c>
      <c r="E37" s="638" t="n">
        <v>12772.3704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82.7</v>
      </c>
      <c r="E41" s="621" t="n">
        <v>71.7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31.0138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-2.92298</v>
      </c>
      <c r="E51" s="621" t="n">
        <v>-652.3669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27.10.2020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9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LBBW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Landesbank Baden-Württemberg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S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340.33285</v>
      </c>
      <c r="E11" s="420" t="n">
        <v>1642.18391</v>
      </c>
      <c r="F11" s="419" t="n">
        <v>831.9683000000001</v>
      </c>
      <c r="G11" s="420" t="n">
        <v>977.1115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1000.05294</v>
      </c>
      <c r="E12" s="420" t="n">
        <v>1066.70281</v>
      </c>
      <c r="F12" s="419" t="n">
        <v>869.5</v>
      </c>
      <c r="G12" s="420" t="n">
        <v>991.0855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1455.41276</v>
      </c>
      <c r="E13" s="420" t="n">
        <v>1155.64541</v>
      </c>
      <c r="F13" s="419" t="n">
        <v>339.9488</v>
      </c>
      <c r="G13" s="420" t="n">
        <v>1257.165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788.58763</v>
      </c>
      <c r="E14" s="422" t="n">
        <v>729.3447600000001</v>
      </c>
      <c r="F14" s="421" t="n">
        <v>1024.7592</v>
      </c>
      <c r="G14" s="422" t="n">
        <v>805.7964000000001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1740.19204</v>
      </c>
      <c r="E15" s="422" t="n">
        <v>1424.31777</v>
      </c>
      <c r="F15" s="421" t="n">
        <v>2292.1809</v>
      </c>
      <c r="G15" s="422" t="n">
        <v>1987.4445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1362.07567</v>
      </c>
      <c r="E16" s="422" t="n">
        <v>1434.86548</v>
      </c>
      <c r="F16" s="421" t="n">
        <v>1240.1661</v>
      </c>
      <c r="G16" s="422" t="n">
        <v>1397.1947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2030.34985</v>
      </c>
      <c r="E17" s="422" t="n">
        <v>2115.24618</v>
      </c>
      <c r="F17" s="421" t="n">
        <v>1187.0425</v>
      </c>
      <c r="G17" s="422" t="n">
        <v>1194.4057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3023.39123</v>
      </c>
      <c r="E18" s="420" t="n">
        <v>4770.43379</v>
      </c>
      <c r="F18" s="419" t="n">
        <v>3035.0281</v>
      </c>
      <c r="G18" s="420" t="n">
        <v>5188.1875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7.25459</v>
      </c>
      <c r="E19" s="420" t="n">
        <v>1050.55284</v>
      </c>
      <c r="F19" s="419" t="n">
        <v>22.3227</v>
      </c>
      <c r="G19" s="420" t="n">
        <v>698.9690000000001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370.18866</v>
      </c>
      <c r="E24" s="420" t="n">
        <v>671.88598</v>
      </c>
      <c r="F24" s="419" t="n">
        <v>1041.2365</v>
      </c>
      <c r="G24" s="420" t="n">
        <v>690.5183000000001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400.67282</v>
      </c>
      <c r="E25" s="420" t="n">
        <v>484.82771</v>
      </c>
      <c r="F25" s="419" t="n">
        <v>154.2431</v>
      </c>
      <c r="G25" s="420" t="n">
        <v>653.3236999999999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700.16566</v>
      </c>
      <c r="E26" s="420" t="n">
        <v>539.51428</v>
      </c>
      <c r="F26" s="419" t="n">
        <v>289.89</v>
      </c>
      <c r="G26" s="420" t="n">
        <v>566.5251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833.9148</v>
      </c>
      <c r="E27" s="422" t="n">
        <v>768.77464</v>
      </c>
      <c r="F27" s="421" t="n">
        <v>200.6728</v>
      </c>
      <c r="G27" s="422" t="n">
        <v>485.9671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1431.41087</v>
      </c>
      <c r="E28" s="422" t="n">
        <v>860.57897</v>
      </c>
      <c r="F28" s="421" t="n">
        <v>1494.0805</v>
      </c>
      <c r="G28" s="422" t="n">
        <v>1574.299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786.1</v>
      </c>
      <c r="E29" s="422" t="n">
        <v>872.65846</v>
      </c>
      <c r="F29" s="421" t="n">
        <v>831.876</v>
      </c>
      <c r="G29" s="422" t="n">
        <v>897.9975000000001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1140.61292</v>
      </c>
      <c r="E30" s="422" t="n">
        <v>704.5285600000001</v>
      </c>
      <c r="F30" s="421" t="n">
        <v>186.1</v>
      </c>
      <c r="G30" s="422" t="n">
        <v>906.5657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3299.5463</v>
      </c>
      <c r="E31" s="420" t="n">
        <v>4152.72933</v>
      </c>
      <c r="F31" s="419" t="n">
        <v>3304.8595</v>
      </c>
      <c r="G31" s="420" t="n">
        <v>4533.088400000001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829.4307600000001</v>
      </c>
      <c r="E32" s="422" t="n">
        <v>2337.62607</v>
      </c>
      <c r="F32" s="421" t="n">
        <v>839.4875000000001</v>
      </c>
      <c r="G32" s="422" t="n">
        <v>2464.0856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2583.65721</v>
      </c>
      <c r="E9" s="432" t="n">
        <v>2887.4892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766.1137600000001</v>
      </c>
      <c r="E10" s="432" t="n">
        <v>689.0943000000001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2542.06716</v>
      </c>
      <c r="E11" s="432" t="n">
        <v>2620.6493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8615.01525</v>
      </c>
      <c r="E12" s="432" t="n">
        <v>7873.5615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3004.78775</v>
      </c>
      <c r="E21" s="420" t="n">
        <v>2817.4844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3100.4115</v>
      </c>
      <c r="E22" s="435" t="n">
        <v>3189.1562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5287.924730000001</v>
      </c>
      <c r="E23" s="440" t="n">
        <v>6765.7298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891.9589300000001</v>
      </c>
      <c r="H16" s="483" t="n">
        <v>1563.81554</v>
      </c>
      <c r="I16" s="483" t="n">
        <v>3457.81476</v>
      </c>
      <c r="J16" s="483" t="n">
        <v>2.99615</v>
      </c>
      <c r="K16" s="483" t="n">
        <v>2.4013</v>
      </c>
      <c r="L16" s="483">
        <f>SUM(M16:R16)</f>
        <v/>
      </c>
      <c r="M16" s="483" t="n">
        <v>4620.84626</v>
      </c>
      <c r="N16" s="483" t="n">
        <v>1597.2221</v>
      </c>
      <c r="O16" s="483" t="n">
        <v>751.6190600000001</v>
      </c>
      <c r="P16" s="483" t="n">
        <v>1607.43535</v>
      </c>
      <c r="Q16" s="483" t="n">
        <v>2.38375</v>
      </c>
      <c r="R16" s="483" t="n">
        <v>8.360200000000001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1020.0644</v>
      </c>
      <c r="H17" s="485" t="n">
        <v>1639.452</v>
      </c>
      <c r="I17" s="485" t="n">
        <v>3149.275</v>
      </c>
      <c r="J17" s="485" t="n">
        <v>6.395600000000001</v>
      </c>
      <c r="K17" s="485" t="n">
        <v>8.382299999999999</v>
      </c>
      <c r="L17" s="485">
        <f>SUM(M17:R17)</f>
        <v/>
      </c>
      <c r="M17" s="485" t="n">
        <v>4262.9107</v>
      </c>
      <c r="N17" s="485" t="n">
        <v>1488.9698</v>
      </c>
      <c r="O17" s="485" t="n">
        <v>796.8766999999999</v>
      </c>
      <c r="P17" s="485" t="n">
        <v>1686.8613</v>
      </c>
      <c r="Q17" s="485" t="n">
        <v>1.2168</v>
      </c>
      <c r="R17" s="485" t="n">
        <v>10.3893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891.9589300000001</v>
      </c>
      <c r="H18" s="483" t="n">
        <v>1563.81554</v>
      </c>
      <c r="I18" s="483" t="n">
        <v>3206.48803</v>
      </c>
      <c r="J18" s="483" t="n">
        <v>2.99615</v>
      </c>
      <c r="K18" s="483" t="n">
        <v>2.4013</v>
      </c>
      <c r="L18" s="483">
        <f>SUM(M18:R18)</f>
        <v/>
      </c>
      <c r="M18" s="483" t="n">
        <v>2594.90686</v>
      </c>
      <c r="N18" s="483" t="n">
        <v>1459.0172</v>
      </c>
      <c r="O18" s="483" t="n">
        <v>733.3366</v>
      </c>
      <c r="P18" s="483" t="n">
        <v>856.93304</v>
      </c>
      <c r="Q18" s="483" t="n">
        <v>2.38375</v>
      </c>
      <c r="R18" s="483" t="n">
        <v>8.360200000000001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1020.0644</v>
      </c>
      <c r="H19" s="485" t="n">
        <v>1639.452</v>
      </c>
      <c r="I19" s="485" t="n">
        <v>2982.6359</v>
      </c>
      <c r="J19" s="485" t="n">
        <v>6.395600000000001</v>
      </c>
      <c r="K19" s="485" t="n">
        <v>8.382299999999999</v>
      </c>
      <c r="L19" s="485">
        <f>SUM(M19:R19)</f>
        <v/>
      </c>
      <c r="M19" s="485" t="n">
        <v>2257.5772</v>
      </c>
      <c r="N19" s="485" t="n">
        <v>1313.4977</v>
      </c>
      <c r="O19" s="485" t="n">
        <v>778.0448</v>
      </c>
      <c r="P19" s="485" t="n">
        <v>1194.3354</v>
      </c>
      <c r="Q19" s="485" t="n">
        <v>1.2168</v>
      </c>
      <c r="R19" s="485" t="n">
        <v>10.3893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25.05425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25.0542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81.37011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82.67139999999999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990.04809</v>
      </c>
      <c r="N34" s="483" t="n">
        <v>11.64027</v>
      </c>
      <c r="O34" s="483" t="n">
        <v>18.28246</v>
      </c>
      <c r="P34" s="483" t="n">
        <v>258.66509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1110.3421</v>
      </c>
      <c r="N35" s="485" t="n">
        <v>14.8352</v>
      </c>
      <c r="O35" s="485" t="n">
        <v>18.8319</v>
      </c>
      <c r="P35" s="485" t="n">
        <v>214.3532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224.86344</v>
      </c>
      <c r="N48" s="483" t="n">
        <v>0</v>
      </c>
      <c r="O48" s="483" t="n">
        <v>0</v>
      </c>
      <c r="P48" s="483" t="n">
        <v>76.3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64.0634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71.78489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251.32673</v>
      </c>
      <c r="J84" s="483" t="n">
        <v>0</v>
      </c>
      <c r="K84" s="483" t="n">
        <v>0</v>
      </c>
      <c r="L84" s="483">
        <f>SUM(M84:R84)</f>
        <v/>
      </c>
      <c r="M84" s="483" t="n">
        <v>632.81862</v>
      </c>
      <c r="N84" s="483" t="n">
        <v>126.56463</v>
      </c>
      <c r="O84" s="483" t="n">
        <v>0</v>
      </c>
      <c r="P84" s="483" t="n">
        <v>415.53722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166.6391</v>
      </c>
      <c r="J85" s="485" t="n">
        <v>0</v>
      </c>
      <c r="K85" s="485" t="n">
        <v>0</v>
      </c>
      <c r="L85" s="485">
        <f>SUM(M85:R85)</f>
        <v/>
      </c>
      <c r="M85" s="485" t="n">
        <v>723.2024</v>
      </c>
      <c r="N85" s="485" t="n">
        <v>160.6369</v>
      </c>
      <c r="O85" s="485" t="n">
        <v>0</v>
      </c>
      <c r="P85" s="485" t="n">
        <v>278.1727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1135.0681</v>
      </c>
      <c r="G12" s="523" t="n">
        <v>210.7823</v>
      </c>
      <c r="H12" s="483" t="n">
        <v>2291.86919</v>
      </c>
      <c r="I12" s="483" t="n">
        <v>2829.09908</v>
      </c>
      <c r="J12" s="484" t="n">
        <v>3505.38875</v>
      </c>
      <c r="K12" s="523" t="n">
        <v>1185.46382</v>
      </c>
      <c r="L12" s="483" t="n">
        <v>162.895045</v>
      </c>
      <c r="M12" s="483" t="n">
        <v>1207.6258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2622.6404</v>
      </c>
      <c r="G13" s="527" t="n">
        <v>159.78229703</v>
      </c>
      <c r="H13" s="528" t="n">
        <v>2197.0169</v>
      </c>
      <c r="I13" s="528" t="n">
        <v>2860.2575</v>
      </c>
      <c r="J13" s="529" t="n">
        <v>3528.4477</v>
      </c>
      <c r="K13" s="527" t="n">
        <v>2623.2187</v>
      </c>
      <c r="L13" s="528" t="n">
        <v>125.1982</v>
      </c>
      <c r="M13" s="528" t="n">
        <v>1222.4164</v>
      </c>
      <c r="N13" s="529" t="n">
        <v>56.0327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885.14066</v>
      </c>
      <c r="G14" s="523" t="n">
        <v>0</v>
      </c>
      <c r="H14" s="483" t="n">
        <v>2195.25447</v>
      </c>
      <c r="I14" s="483" t="n">
        <v>2807.09908</v>
      </c>
      <c r="J14" s="484" t="n">
        <v>3505.38875</v>
      </c>
      <c r="K14" s="523" t="n">
        <v>885.53638</v>
      </c>
      <c r="L14" s="483" t="n">
        <v>162.895045</v>
      </c>
      <c r="M14" s="483" t="n">
        <v>1207.6258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2090.0896</v>
      </c>
      <c r="G15" s="527" t="n">
        <v>0</v>
      </c>
      <c r="H15" s="528" t="n">
        <v>2064.8116</v>
      </c>
      <c r="I15" s="528" t="n">
        <v>2838.2575</v>
      </c>
      <c r="J15" s="529" t="n">
        <v>3528.4477</v>
      </c>
      <c r="K15" s="527" t="n">
        <v>2090.6679</v>
      </c>
      <c r="L15" s="528" t="n">
        <v>125.1982</v>
      </c>
      <c r="M15" s="528" t="n">
        <v>1222.4164</v>
      </c>
      <c r="N15" s="529" t="n">
        <v>56.0327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29.1049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29.1049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42.9753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42.9753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79.01397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79.01397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159.7179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159.7179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3.6719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3.6719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22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22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10.55442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10.55442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10.4571</v>
      </c>
      <c r="G46" s="523" t="n">
        <v>32.78230000000001</v>
      </c>
      <c r="H46" s="483" t="n">
        <v>32.87743</v>
      </c>
      <c r="I46" s="483" t="n">
        <v>0</v>
      </c>
      <c r="J46" s="484" t="n">
        <v>0</v>
      </c>
      <c r="K46" s="523" t="n">
        <v>10.4571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40.6277</v>
      </c>
      <c r="G47" s="527" t="n">
        <v>12.78229703</v>
      </c>
      <c r="H47" s="528" t="n">
        <v>36.5304</v>
      </c>
      <c r="I47" s="528" t="n">
        <v>0</v>
      </c>
      <c r="J47" s="529" t="n">
        <v>0</v>
      </c>
      <c r="K47" s="527" t="n">
        <v>40.6277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158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147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90.93525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90.93525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97.6494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97.6494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20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50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77.0455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17.7682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17.7682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156.9072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156.9072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12.0936</v>
      </c>
      <c r="G80" s="523" t="n">
        <v>0</v>
      </c>
      <c r="H80" s="483" t="n">
        <v>13.73729</v>
      </c>
      <c r="I80" s="483" t="n">
        <v>0</v>
      </c>
      <c r="J80" s="484" t="n">
        <v>0</v>
      </c>
      <c r="K80" s="523" t="n">
        <v>12.0936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31.0014</v>
      </c>
      <c r="G81" s="527" t="n">
        <v>0</v>
      </c>
      <c r="H81" s="528" t="n">
        <v>18.6294</v>
      </c>
      <c r="I81" s="528" t="n">
        <v>0</v>
      </c>
      <c r="J81" s="529" t="n">
        <v>0</v>
      </c>
      <c r="K81" s="527" t="n">
        <v>31.0014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50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882.43957</v>
      </c>
      <c r="F13" s="483" t="n">
        <v>0</v>
      </c>
      <c r="G13" s="483" t="n">
        <v>0</v>
      </c>
      <c r="H13" s="483" t="n">
        <v>0</v>
      </c>
      <c r="I13" s="525" t="n">
        <v>882.43957</v>
      </c>
    </row>
    <row customHeight="1" ht="12.8" r="14" s="344">
      <c r="B14" s="588" t="n"/>
      <c r="C14" s="433" t="n"/>
      <c r="D14" s="433">
        <f>"Jahr "&amp;(AktJahr-1)</f>
        <v/>
      </c>
      <c r="E14" s="530" t="n">
        <v>426.5655</v>
      </c>
      <c r="F14" s="528" t="n">
        <v>0</v>
      </c>
      <c r="G14" s="528" t="n">
        <v>0</v>
      </c>
      <c r="H14" s="528" t="n">
        <v>0</v>
      </c>
      <c r="I14" s="531" t="n">
        <v>426.5655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550.5090300000001</v>
      </c>
      <c r="F15" s="483" t="n">
        <v>0</v>
      </c>
      <c r="G15" s="483" t="n">
        <v>0</v>
      </c>
      <c r="H15" s="483" t="n">
        <v>0</v>
      </c>
      <c r="I15" s="525" t="n">
        <v>550.5090300000001</v>
      </c>
    </row>
    <row customHeight="1" ht="12.8" r="16" s="344">
      <c r="B16" s="588" t="n"/>
      <c r="C16" s="433" t="n"/>
      <c r="D16" s="433">
        <f>$D$14</f>
        <v/>
      </c>
      <c r="E16" s="530" t="n">
        <v>348.5655</v>
      </c>
      <c r="F16" s="528" t="n">
        <v>0</v>
      </c>
      <c r="G16" s="528" t="n">
        <v>0</v>
      </c>
      <c r="H16" s="528" t="n">
        <v>0</v>
      </c>
      <c r="I16" s="531" t="n">
        <v>348.5655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50</v>
      </c>
      <c r="F17" s="483" t="n">
        <v>0</v>
      </c>
      <c r="G17" s="483" t="n">
        <v>0</v>
      </c>
      <c r="H17" s="483" t="n">
        <v>0</v>
      </c>
      <c r="I17" s="525" t="n">
        <v>50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129.885</v>
      </c>
      <c r="F19" s="483" t="n">
        <v>0</v>
      </c>
      <c r="G19" s="483" t="n">
        <v>0</v>
      </c>
      <c r="H19" s="483" t="n">
        <v>0</v>
      </c>
      <c r="I19" s="525" t="n">
        <v>129.885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10</v>
      </c>
      <c r="F35" s="483" t="n">
        <v>0</v>
      </c>
      <c r="G35" s="483" t="n">
        <v>0</v>
      </c>
      <c r="H35" s="483" t="n">
        <v>0</v>
      </c>
      <c r="I35" s="525" t="n">
        <v>10</v>
      </c>
    </row>
    <row customHeight="1" ht="12.8" r="36" s="344">
      <c r="B36" s="588" t="n"/>
      <c r="C36" s="433" t="n"/>
      <c r="D36" s="433">
        <f>$D$14</f>
        <v/>
      </c>
      <c r="E36" s="530" t="n">
        <v>10</v>
      </c>
      <c r="F36" s="528" t="n">
        <v>0</v>
      </c>
      <c r="G36" s="528" t="n">
        <v>0</v>
      </c>
      <c r="H36" s="528" t="n">
        <v>0</v>
      </c>
      <c r="I36" s="531" t="n">
        <v>10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105</v>
      </c>
      <c r="F49" s="483" t="n">
        <v>0</v>
      </c>
      <c r="G49" s="483" t="n">
        <v>0</v>
      </c>
      <c r="H49" s="483" t="n">
        <v>0</v>
      </c>
      <c r="I49" s="525" t="n">
        <v>105</v>
      </c>
    </row>
    <row customHeight="1" ht="12.8" r="50" s="344">
      <c r="B50" s="588" t="n"/>
      <c r="C50" s="433" t="n"/>
      <c r="D50" s="433">
        <f>$D$14</f>
        <v/>
      </c>
      <c r="E50" s="530" t="n">
        <v>68</v>
      </c>
      <c r="F50" s="528" t="n">
        <v>0</v>
      </c>
      <c r="G50" s="528" t="n">
        <v>0</v>
      </c>
      <c r="H50" s="528" t="n">
        <v>0</v>
      </c>
      <c r="I50" s="531" t="n">
        <v>68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10</v>
      </c>
      <c r="F59" s="483" t="n">
        <v>0</v>
      </c>
      <c r="G59" s="483" t="n">
        <v>0</v>
      </c>
      <c r="H59" s="483" t="n">
        <v>0</v>
      </c>
      <c r="I59" s="525" t="n">
        <v>10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27.04554</v>
      </c>
      <c r="F61" s="483" t="n">
        <v>0</v>
      </c>
      <c r="G61" s="483" t="n">
        <v>0</v>
      </c>
      <c r="H61" s="483" t="n">
        <v>0</v>
      </c>
      <c r="I61" s="525" t="n">
        <v>27.04554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