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<sst xmlns="http://schemas.openxmlformats.org/spreadsheetml/2006/main" uniqueCount="655">
  <si>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M.M.Warburg &amp; CO Hypothekenbank AG</t>
  </si>
  <si>
    <t>Colonnaden 5</t>
  </si>
  <si>
    <t>20354 Hamburg</t>
  </si>
  <si>
    <t>Telefon: +49 40 355334 - 0</t>
  </si>
  <si>
    <t>Telefax: +49 40 355334 - 19</t>
  </si>
  <si>
    <t>E-Mail: info@warburghyp.de</t>
  </si>
  <si>
    <t>Internet: www.warburghyp.de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</si>
  <si>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</si>
  <si>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</si>
  <si>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</si>
  <si>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</si>
  <si>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</si>
  <si>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</si>
  <si>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</si>
  <si>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</si>
  <si>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</si>
  <si>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</si>
  <si>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</si>
  <si>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</si>
  <si>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</si>
  <si>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</si>
  <si>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</si>
  <si>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</si>
  <si>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</si>
  <si>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</si>
  <si>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</si>
  <si>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</si>
  <si>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</si>
  <si>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</si>
  <si>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</si>
  <si>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</si>
  <si>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</si>
  <si>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</si>
  <si>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</si>
  <si>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</si>
  <si>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</si>
  <si>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</si>
  <si>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</si>
  <si>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</si>
  <si>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</si>
  <si>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</si>
  <si>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</si>
  <si>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</si>
  <si>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</si>
  <si>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</si>
  <si>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</si>
  <si>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</si>
  <si>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</si>
  <si>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</si>
  <si>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</si>
  <si>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</si>
  <si>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</si>
  <si>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</si>
  <si>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</si>
  <si>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</si>
  <si>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</si>
  <si>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</si>
  <si>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</si>
  <si>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</si>
  <si>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</si>
  <si>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</si>
  <si>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</si>
  <si>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</si>
  <si>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</si>
  <si>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</si>
  <si>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</si>
  <si>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</si>
  <si>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</si>
  <si>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</si>
  <si>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</si>
  <si>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</si>
  <si>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</si>
  <si>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</si>
  <si>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</si>
  <si>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</si>
  <si>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</si>
  <si>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</si>
  <si>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</si>
  <si>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</si>
  <si>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</si>
  <si>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</si>
  <si>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</si>
  <si>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</si>
  <si>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</si>
  <si>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</si>
  <si>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</si>
  <si>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</si>
  <si>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</si>
  <si>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</si>
  <si>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</si>
  <si>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</si>
  <si>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</si>
  <si>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</si>
  <si>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</si>
  <si>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</si>
  <si>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</si>
  <si>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</si>
  <si>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</si>
  <si>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</si>
  <si>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</si>
  <si>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</si>
  <si>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</si>
  <si>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</si>
  <si>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</si>
  <si>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</si>
  <si>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</si>
  <si>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</si>
  <si>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</si>
  <si>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</si>
  <si>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</si>
  <si>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</si>
  <si>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</si>
  <si>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</si>
  <si>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</si>
  <si>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</si>
  <si>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</si>
  <si>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</si>
  <si>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</si>
  <si>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</si>
  <si>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</si>
  <si>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</si>
  <si>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</si>
  <si>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</si>
  <si>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</si>
  <si>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</si>
  <si>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</si>
  <si>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</si>
  <si>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</si>
  <si>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</si>
  <si>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</si>
  <si>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</si>
  <si>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</si>
  <si>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</si>
  <si>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</si>
  <si>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</si>
  <si>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</si>
  <si>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</si>
  <si>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</si>
  <si>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</si>
  <si>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</si>
  <si>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</si>
  <si>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</si>
  <si>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</si>
  <si>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</si>
  <si>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</si>
  <si>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</si>
  <si>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</si>
  <si>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</si>
  <si>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</si>
  <si>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</si>
  <si>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</si>
  <si>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</si>
  <si>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</si>
  <si>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</si>
  <si>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</si>
  <si>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</si>
  <si>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</si>
  <si>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</si>
  <si>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</si>
  <si>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</si>
  <si>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</si>
  <si>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</si>
  <si>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</si>
  <si>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</si>
  <si>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</si>
  <si>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</si>
  <si>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</si>
  <si>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</si>
  <si>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</si>
  <si>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</si>
  <si>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</si>
  <si>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</si>
  <si>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</si>
  <si>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</si>
  <si>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</si>
  <si>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</si>
  <si>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</si>
  <si>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</si>
  <si>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</si>
  <si>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</si>
  <si>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</si>
  <si>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</si>
  <si>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</si>
  <si>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</si>
  <si>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</si>
  <si>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</si>
  <si>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</si>
  <si>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</si>
  <si>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</si>
  <si>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</si>
  <si>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</si>
  <si>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</si>
  <si>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</si>
  <si>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</si>
  <si>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</si>
  <si>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</si>
  <si>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</si>
  <si>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</si>
  <si>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</si>
  <si>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</si>
  <si>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</si>
  <si>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</si>
  <si>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</si>
  <si>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</si>
  <si>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</si>
  <si>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</si>
  <si>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</si>
  <si>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</si>
  <si>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</si>
  <si>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</si>
  <si>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</si>
  <si>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</si>
  <si>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</si>
  <si>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</si>
  <si>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</si>
  <si>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</si>
  <si>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</si>
  <si>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</si>
  <si>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</si>
  <si>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</si>
  <si>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</si>
  <si>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</si>
  <si>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</si>
  <si>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</si>
  <si>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</si>
  <si>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</si>
  <si>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</si>
  <si>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</si>
  <si>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</si>
  <si>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</si>
  <si>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</si>
  <si>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</si>
  <si>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</si>
  <si>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</si>
  <si>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</si>
  <si>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</si>
  <si>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</si>
  <si>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</si>
  <si>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</si>
  <si>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</si>
  <si>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</si>
  <si>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</si>
  <si>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</si>
  <si>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</si>
  <si>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</si>
  <si>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</si>
  <si>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</si>
  <si>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</si>
  <si>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</si>
  <si>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</si>
  <si>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</si>
  <si>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</si>
  <si>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</si>
  <si>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</si>
  <si>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</si>
  <si>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</si>
  <si>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</si>
  <si>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</si>
  <si>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</si>
  <si>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</si>
  <si>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</si>
  <si>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</si>
  <si>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</si>
  <si>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</si>
  <si>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</si>
  <si>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</si>
  <si>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</si>
  <si>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</si>
  <si>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</si>
  <si>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</si>
  <si>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</si>
  <si>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</si>
  <si>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</si>
  <si>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</si>
  <si>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</si>
  <si>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</si>
  <si>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</si>
  <si>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</si>
  <si>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</si>
  <si>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</si>
  <si>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</si>
  <si>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</si>
  <si>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</si>
  <si>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</si>
  <si>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</si>
  <si>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</si>
  <si>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</si>
  <si>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</si>
  <si>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</si>
  <si>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</si>
  <si>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</si>
  <si>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</si>
  <si>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</si>
  <si>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</si>
  <si>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</si>
  <si>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</si>
  <si>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</si>
  <si>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</si>
  <si>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</si>
  <si>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</si>
  <si>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</si>
  <si>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</si>
  <si>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</si>
  <si>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</si>
  <si>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</si>
  <si>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</si>
  <si>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</si>
  <si>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</si>
  <si>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</si>
  <si>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</si>
  <si>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</si>
  <si>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</si>
  <si>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</si>
  <si>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</si>
  <si>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</si>
  <si>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</si>
  <si>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</si>
  <si>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</si>
  <si>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</si>
  <si>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</si>
  <si>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</si>
  <si>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</si>
  <si>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</si>
  <si>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</si>
  <si>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</si>
  <si>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</si>
  <si>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</si>
  <si>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</si>
  <si>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</si>
  <si>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</si>
  <si>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</si>
  <si>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</si>
  <si>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</si>
  <si>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</si>
  <si>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</si>
  <si>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</si>
  <si>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</si>
  <si>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</si>
  <si>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</si>
  <si>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</si>
  <si>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</si>
  <si>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</si>
  <si>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</si>
  <si>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</si>
  <si>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</si>
  <si>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</si>
  <si>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</si>
  <si>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</si>
  <si>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</si>
  <si>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</si>
  <si>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</si>
  <si>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</si>
  <si>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</si>
  <si>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</si>
  <si>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</si>
  <si>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</si>
  <si>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</si>
  <si>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</si>
  <si>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</si>
  <si>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</si>
  <si>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</si>
  <si>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</si>
  <si>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</si>
  <si>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</si>
  <si>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</si>
  <si>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</si>
  <si>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</si>
  <si>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</si>
  <si>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</si>
  <si>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</si>
  <si>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</si>
  <si>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</si>
  <si>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</si>
  <si>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</si>
  <si>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</si>
  <si>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</si>
  <si>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</si>
  <si>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</si>
  <si>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</si>
  <si>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</si>
  <si>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</si>
  <si>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</si>
  <si>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</si>
  <si>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</si>
  <si>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</si>
  <si>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</si>
  <si>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</si>
  <si>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</si>
  <si>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</si>
  <si>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</si>
  <si>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</si>
  <si>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</si>
  <si>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</si>
  <si>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</si>
  <si>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</si>
  <si>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</si>
  <si>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</si>
  <si>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</si>
  <si>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</si>
  <si>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</si>
  <si>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</si>
  <si>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</si>
  <si>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</si>
  <si>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</si>
  <si>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</si>
  <si>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</si>
  <si>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</si>
  <si>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</si>
  <si>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</si>
  <si>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</si>
  <si>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</si>
  <si>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</si>
  <si>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</si>
  <si>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</si>
  <si>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</si>
  <si>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</si>
  <si>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</si>
  <si>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</si>
  <si>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</si>
  <si>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</si>
  <si>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</si>
  <si>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</si>
  <si>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</si>
  <si>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</si>
  <si>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</si>
  <si>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</si>
  <si>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</si>
  <si>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</si>
  <si>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</si>
  <si>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</si>
  <si>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</si>
  <si>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</si>
  <si>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</si>
  <si>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</si>
  <si>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</si>
  <si>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</si>
  <si>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</si>
  <si>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</si>
  <si>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</si>
  <si>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</si>
  <si>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</si>
  <si>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</si>
  <si>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</si>
  <si>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</si>
  <si>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</si>
  <si>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</si>
  <si>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</si>
  <si>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</si>
  <si>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</si>
  <si>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</si>
  <si>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</si>
  <si>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</si>
  <si>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</si>
  <si>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</si>
  <si>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</si>
  <si>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</si>
  <si>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</si>
  <si>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</si>
  <si>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</si>
  <si>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</si>
  <si>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</si>
  <si>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</si>
  <si>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</si>
  <si>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</si>
  <si>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</si>
  <si>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</si>
  <si>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</si>
  <si>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</si>
  <si>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</si>
  <si>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</si>
  <si>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</si>
  <si>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</si>
  <si>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</si>
  <si>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</si>
  <si>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</si>
  <si>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</si>
  <si>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</si>
  <si>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</si>
  <si>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</si>
  <si>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</si>
  <si>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</si>
  <si>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</si>
  <si>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</si>
  <si>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</si>
  <si>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</si>
  <si>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</si>
  <si>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</si>
  <si>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</si>
  <si>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</si>
  <si>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</si>
  <si>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</si>
  <si>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</si>
  <si>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</si>
  <si>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</si>
  <si>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</si>
  <si>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</si>
  <si>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</si>
  <si>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</si>
  <si>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</si>
  <si>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</si>
  <si>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</si>
  <si>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</si>
  <si>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</si>
  <si>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</si>
  <si>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</si>
  <si>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</si>
  <si>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</si>
  <si>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</si>
  <si>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</si>
  <si>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</si>
  <si>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</si>
  <si>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</si>
  <si>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</si>
  <si>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</si>
  <si>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</si>
  <si>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</si>
  <si>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</si>
  <si>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</si>
  <si>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</si>
  <si>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</si>
  <si>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</si>
  <si>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</si>
  <si>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</si>
  <si>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</si>
  <si>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</si>
  <si>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</si>
  <si>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</si>
  <si>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</si>
  <si>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</si>
  <si>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</si>
  <si>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</si>
  <si>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</si>
  <si>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</si>
  <si>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</si>
  <si>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</si>
  <si>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</si>
  <si>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</si>
  <si>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</si>
  <si>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</si>
  <si>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</si>
  <si>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</si>
  <si>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</si>
  <si>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</si>
  <si>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</si>
  <si>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</si>
  <si>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</si>
  <si>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</si>
  <si>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</si>
  <si>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</si>
  <si>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</si>
  <si>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</si>
  <si>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</si>
  <si>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</si>
  <si>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</si>
  <si>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</si>
  <si>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</si>
  <si>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</si>
  <si>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</si>
  <si>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</si>
  <si>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</si>
  <si>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</si>
  <si>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</si>
  <si>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</si>
  <si>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</si>
  <si>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</si>
  <si>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</si>
  <si>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</si>
  <si>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</si>
  <si>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</si>
  <si>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</si>
  <si>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</si>
  <si>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</si>
  <si>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</si>
  <si>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</si>
  <si>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</si>
  <si>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</si>
  <si>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</si>
  <si>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</si>
  <si>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</si>
  <si>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</si>
  <si>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</si>
  <si>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</si>
  <si>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</si>
  <si>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</si>
  <si>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</si>
  <si>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23.10.2018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</si>
  <si>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</si>
  <si>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</si>
  <si>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</si>
  <si>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</si>
  <si>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</si>
  <si>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</si>
  <si>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</si>
  <si>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</si>
  <si>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</si>
  <si>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</si>
  <si>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</si>
  <si>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</si>
  <si>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</si>
  <si>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</si>
  <si>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</si>
  <si>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</si>
  <si>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</si>
  <si>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</si>
  <si>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</si>
  <si>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MMW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</si>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</sst>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8477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1314.2</v>
      </c>
      <c r="E21" s="372" t="n">
        <v>1253.9</v>
      </c>
      <c r="F21" s="371" t="n">
        <v>1361.7</v>
      </c>
      <c r="G21" s="372" t="n">
        <v>1313.9</v>
      </c>
      <c r="H21" s="371" t="n">
        <v>1308.9</v>
      </c>
      <c r="I21" s="372" t="n">
        <v>1259.4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1402</v>
      </c>
      <c r="E23" s="380" t="n">
        <v>1336.7</v>
      </c>
      <c r="F23" s="379" t="n">
        <v>1487.2</v>
      </c>
      <c r="G23" s="380" t="n">
        <v>1434.3</v>
      </c>
      <c r="H23" s="379" t="n">
        <v>1425.3</v>
      </c>
      <c r="I23" s="380" t="n">
        <v>1366.5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87.8</v>
      </c>
      <c r="E28" s="393" t="n">
        <v>82.8</v>
      </c>
      <c r="F28" s="392" t="n">
        <v>125.5</v>
      </c>
      <c r="G28" s="393" t="n">
        <v>120.4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6.2</v>
      </c>
      <c r="E34" s="372" t="n">
        <v>6.2</v>
      </c>
      <c r="F34" s="371" t="n">
        <v>6.3</v>
      </c>
      <c r="G34" s="372" t="n">
        <v>6.3</v>
      </c>
      <c r="H34" s="371" t="n">
        <v>6.5</v>
      </c>
      <c r="I34" s="372" t="n">
        <v>6.600000000000001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16.7</v>
      </c>
      <c r="E36" s="380" t="n">
        <v>25</v>
      </c>
      <c r="F36" s="379" t="n">
        <v>16.7</v>
      </c>
      <c r="G36" s="380" t="n">
        <v>25</v>
      </c>
      <c r="H36" s="379" t="n">
        <v>16.8</v>
      </c>
      <c r="I36" s="380" t="n">
        <v>25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10.5</v>
      </c>
      <c r="E41" s="393" t="n">
        <v>18.8</v>
      </c>
      <c r="F41" s="392" t="n">
        <v>10.4</v>
      </c>
      <c r="G41" s="393" t="n">
        <v>18.7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1314.2</v>
      </c>
      <c r="E9" s="590" t="n">
        <v>1253.9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91.3</v>
      </c>
      <c r="E10" s="596" t="n">
        <v>89.2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1402</v>
      </c>
      <c r="E12" s="602" t="n">
        <v>1336.7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93.7</v>
      </c>
      <c r="E16" s="606" t="n">
        <v>92.3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4.7</v>
      </c>
      <c r="E28" s="606" t="n">
        <v>4.8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56.9</v>
      </c>
      <c r="E29" s="606" t="n">
        <v>55.9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6.2</v>
      </c>
      <c r="E34" s="618" t="n">
        <v>6.2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100</v>
      </c>
      <c r="E35" s="596" t="n">
        <v>100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16.7</v>
      </c>
      <c r="E37" s="621" t="n">
        <v>25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10.1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138.5</v>
      </c>
      <c r="E11" s="417" t="n">
        <v>90.90000000000001</v>
      </c>
      <c r="F11" s="416" t="n">
        <v>56.7</v>
      </c>
      <c r="G11" s="417" t="n">
        <v>60</v>
      </c>
    </row>
    <row customHeight="1" ht="12.8" r="12" s="344" spans="1:7">
      <c r="A12" s="360" t="n">
        <v>0</v>
      </c>
      <c r="B12" s="415" t="s">
        <v>28</v>
      </c>
      <c r="D12" s="416" t="n">
        <v>141.5</v>
      </c>
      <c r="E12" s="417" t="n">
        <v>88.8</v>
      </c>
      <c r="F12" s="416" t="n">
        <v>73</v>
      </c>
      <c r="G12" s="417" t="n">
        <v>77.40000000000001</v>
      </c>
    </row>
    <row customHeight="1" ht="12.8" r="13" s="344" spans="1:7">
      <c r="A13" s="360" t="n"/>
      <c r="B13" s="415" t="s">
        <v>29</v>
      </c>
      <c r="D13" s="416" t="n">
        <v>68.5</v>
      </c>
      <c r="E13" s="417" t="n">
        <v>81.8</v>
      </c>
      <c r="F13" s="416" t="n">
        <v>133.5</v>
      </c>
      <c r="G13" s="417" t="n">
        <v>91.10000000000001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51.5</v>
      </c>
      <c r="E14" s="419" t="n">
        <v>28.1</v>
      </c>
      <c r="F14" s="418" t="n">
        <v>141.5</v>
      </c>
      <c r="G14" s="419" t="n">
        <v>94.8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148.7</v>
      </c>
      <c r="E15" s="419" t="n">
        <v>126.6</v>
      </c>
      <c r="F15" s="418" t="n">
        <v>120</v>
      </c>
      <c r="G15" s="419" t="n">
        <v>101.6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110.3</v>
      </c>
      <c r="E16" s="419" t="n">
        <v>153.9</v>
      </c>
      <c r="F16" s="418" t="n">
        <v>148.7</v>
      </c>
      <c r="G16" s="419" t="n">
        <v>124.8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115.5</v>
      </c>
      <c r="E17" s="419" t="n">
        <v>179.8</v>
      </c>
      <c r="F17" s="418" t="n">
        <v>110.3</v>
      </c>
      <c r="G17" s="419" t="n">
        <v>139.7</v>
      </c>
    </row>
    <row customHeight="1" ht="12.8" r="18" s="344" spans="1:7">
      <c r="A18" s="360" t="n">
        <v>0</v>
      </c>
      <c r="B18" s="415" t="s">
        <v>34</v>
      </c>
      <c r="D18" s="416" t="n">
        <v>525.7</v>
      </c>
      <c r="E18" s="417" t="n">
        <v>647.1</v>
      </c>
      <c r="F18" s="416" t="n">
        <v>468.2</v>
      </c>
      <c r="G18" s="417" t="n">
        <v>646.1</v>
      </c>
    </row>
    <row customHeight="1" ht="12.8" r="19" s="344" spans="1:7">
      <c r="A19" s="360" t="n">
        <v>0</v>
      </c>
      <c r="B19" s="415" t="s">
        <v>35</v>
      </c>
      <c r="D19" s="416" t="n">
        <v>14</v>
      </c>
      <c r="E19" s="417" t="n">
        <v>5</v>
      </c>
      <c r="F19" s="416" t="n">
        <v>2</v>
      </c>
      <c r="G19" s="417" t="n">
        <v>1.2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0.04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10.04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0.04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0.04</v>
      </c>
      <c r="F27" s="418" t="n">
        <v>0</v>
      </c>
      <c r="G27" s="419" t="n">
        <v>15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6.2</v>
      </c>
      <c r="E28" s="419" t="n">
        <v>0.08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0.08</v>
      </c>
      <c r="F29" s="418" t="n">
        <v>6.2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5.08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1.3</v>
      </c>
      <c r="F31" s="416" t="n">
        <v>0</v>
      </c>
      <c r="G31" s="417" t="n">
        <v>10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3.5</v>
      </c>
      <c r="E9" s="429" t="n">
        <v>4.9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55.1</v>
      </c>
      <c r="E10" s="429" t="n">
        <v>65.90000000000001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711.7</v>
      </c>
      <c r="E11" s="429" t="n">
        <v>710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536.7</v>
      </c>
      <c r="E12" s="429" t="n">
        <v>495.9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16.7</v>
      </c>
      <c r="E21" s="417" t="n">
        <v>10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15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6.31372</v>
      </c>
      <c r="H16" s="476" t="n">
        <v>12.609</v>
      </c>
      <c r="I16" s="476" t="n">
        <v>249.834</v>
      </c>
      <c r="J16" s="476" t="n">
        <v>0</v>
      </c>
      <c r="K16" s="476" t="n">
        <v>0</v>
      </c>
      <c r="L16" s="476">
        <f>SUM(M16:R16)</f>
        <v/>
      </c>
      <c r="M16" s="476" t="n">
        <v>707.718</v>
      </c>
      <c r="N16" s="476" t="n">
        <v>266.693</v>
      </c>
      <c r="O16" s="476" t="n">
        <v>0</v>
      </c>
      <c r="P16" s="476" t="n">
        <v>60.54</v>
      </c>
      <c r="Q16" s="476" t="n">
        <v>0</v>
      </c>
      <c r="R16" s="476" t="n">
        <v>3.3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5.846</v>
      </c>
      <c r="H17" s="478" t="n">
        <v>12.342</v>
      </c>
      <c r="I17" s="478" t="n">
        <v>266.954</v>
      </c>
      <c r="J17" s="478" t="n">
        <v>0</v>
      </c>
      <c r="K17" s="478" t="n">
        <v>0</v>
      </c>
      <c r="L17" s="478">
        <f>SUM(M17:R17)</f>
        <v/>
      </c>
      <c r="M17" s="478" t="n">
        <v>660.312</v>
      </c>
      <c r="N17" s="478" t="n">
        <v>279.274</v>
      </c>
      <c r="O17" s="478" t="n">
        <v>0</v>
      </c>
      <c r="P17" s="478" t="n">
        <v>48.138</v>
      </c>
      <c r="Q17" s="478" t="n">
        <v>0</v>
      </c>
      <c r="R17" s="478" t="n">
        <v>3.85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6.31372</v>
      </c>
      <c r="H18" s="476" t="n">
        <v>12.609</v>
      </c>
      <c r="I18" s="476" t="n">
        <v>249.834</v>
      </c>
      <c r="J18" s="476" t="n">
        <v>0</v>
      </c>
      <c r="K18" s="476" t="n">
        <v>0</v>
      </c>
      <c r="L18" s="476">
        <f>SUM(M18:R18)</f>
        <v/>
      </c>
      <c r="M18" s="476" t="n">
        <v>665.558</v>
      </c>
      <c r="N18" s="476" t="n">
        <v>197.3</v>
      </c>
      <c r="O18" s="476" t="n">
        <v>0</v>
      </c>
      <c r="P18" s="476" t="n">
        <v>60.54</v>
      </c>
      <c r="Q18" s="476" t="n">
        <v>0</v>
      </c>
      <c r="R18" s="476" t="n">
        <v>3.3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5.846</v>
      </c>
      <c r="H19" s="478" t="n">
        <v>12.342</v>
      </c>
      <c r="I19" s="478" t="n">
        <v>266.954</v>
      </c>
      <c r="J19" s="478" t="n">
        <v>0</v>
      </c>
      <c r="K19" s="478" t="n">
        <v>0</v>
      </c>
      <c r="L19" s="478">
        <f>SUM(M19:R19)</f>
        <v/>
      </c>
      <c r="M19" s="478" t="n">
        <v>618.152</v>
      </c>
      <c r="N19" s="478" t="n">
        <v>209.537</v>
      </c>
      <c r="O19" s="478" t="n">
        <v>0</v>
      </c>
      <c r="P19" s="478" t="n">
        <v>48.138</v>
      </c>
      <c r="Q19" s="478" t="n">
        <v>0</v>
      </c>
      <c r="R19" s="478" t="n">
        <v>3.85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42.16</v>
      </c>
      <c r="N50" s="476" t="n">
        <v>69.393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42.16</v>
      </c>
      <c r="N51" s="478" t="n">
        <v>69.73699999999999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15</v>
      </c>
      <c r="I12" s="476" t="n">
        <v>1.7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25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15</v>
      </c>
      <c r="I14" s="476" t="n">
        <v>1.7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25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95</v>
      </c>
      <c r="F13" s="476" t="n">
        <v>0</v>
      </c>
      <c r="G13" s="476" t="n">
        <v>95</v>
      </c>
      <c r="H13" s="476" t="n">
        <v>0</v>
      </c>
      <c r="I13" s="516" t="n">
        <v>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60</v>
      </c>
      <c r="F14" s="519" t="n">
        <v>0</v>
      </c>
      <c r="G14" s="519" t="n">
        <v>60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95</v>
      </c>
      <c r="F15" s="476" t="n">
        <v>0</v>
      </c>
      <c r="G15" s="476" t="n">
        <v>95</v>
      </c>
      <c r="H15" s="476" t="n">
        <v>0</v>
      </c>
      <c r="I15" s="516" t="n">
        <v>0</v>
      </c>
    </row>
    <row customHeight="1" ht="12.8" r="16" s="344" spans="1:9">
      <c r="B16" s="573" t="n"/>
      <c r="C16" s="430" t="n"/>
      <c r="D16" s="430">
        <f>$D$14</f>
        <v/>
      </c>
      <c r="E16" s="521" t="n">
        <v>60</v>
      </c>
      <c r="F16" s="519" t="n">
        <v>0</v>
      </c>
      <c r="G16" s="519" t="n">
        <v>60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