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Bausparkasse Mainz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Kantstr.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55122 Mainz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6131 303-473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6131 303-834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www.bkm.de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113.7</v>
      </c>
      <c r="E21" s="373" t="n">
        <v>66</v>
      </c>
      <c r="F21" s="372" t="n">
        <v>106.632037</v>
      </c>
      <c r="G21" s="373" t="n">
        <v>67.33641299999999</v>
      </c>
      <c r="H21" s="372" t="n">
        <v>88.828981</v>
      </c>
      <c r="I21" s="373" t="n">
        <v>54.219552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133.884866</v>
      </c>
      <c r="E23" s="381" t="n">
        <v>82.800119</v>
      </c>
      <c r="F23" s="380" t="n">
        <v>141.143062</v>
      </c>
      <c r="G23" s="381" t="n">
        <v>96.375525</v>
      </c>
      <c r="H23" s="380" t="n">
        <v>120.26982</v>
      </c>
      <c r="I23" s="381" t="n">
        <v>80.84052200000001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20.184866</v>
      </c>
      <c r="E28" s="395" t="n">
        <v>16.800119</v>
      </c>
      <c r="F28" s="394" t="n">
        <v>34.511024</v>
      </c>
      <c r="G28" s="395" t="n">
        <v>29.039112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113.7</v>
      </c>
      <c r="E9" s="605" t="n">
        <v>66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133.884866</v>
      </c>
      <c r="E12" s="617" t="n">
        <v>82.800119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1.98</v>
      </c>
      <c r="E28" s="621" t="n">
        <v>1.36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55.69</v>
      </c>
      <c r="E29" s="621" t="n">
        <v>55.45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/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BKM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Bausparkasse Mainz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inlineStr">
        <is>
          <t>D</t>
        </is>
      </c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1.060059</v>
      </c>
      <c r="F11" s="419" t="n">
        <v>0</v>
      </c>
      <c r="G11" s="420" t="n">
        <v>0.295482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1.780824</v>
      </c>
      <c r="F12" s="419" t="n">
        <v>0</v>
      </c>
      <c r="G12" s="420" t="n">
        <v>0.776134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2.959319</v>
      </c>
      <c r="F13" s="419" t="n">
        <v>0</v>
      </c>
      <c r="G13" s="420" t="n">
        <v>0.701717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2.836313</v>
      </c>
      <c r="F14" s="421" t="n">
        <v>0</v>
      </c>
      <c r="G14" s="422" t="n">
        <v>1.393076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7.078032</v>
      </c>
      <c r="F15" s="421" t="n">
        <v>0</v>
      </c>
      <c r="G15" s="422" t="n">
        <v>4.598981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8</v>
      </c>
      <c r="E16" s="422" t="n">
        <v>4.182625</v>
      </c>
      <c r="F16" s="421" t="n">
        <v>0</v>
      </c>
      <c r="G16" s="422" t="n">
        <v>4.939957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</v>
      </c>
      <c r="E17" s="422" t="n">
        <v>3.96121</v>
      </c>
      <c r="F17" s="421" t="n">
        <v>8</v>
      </c>
      <c r="G17" s="422" t="n">
        <v>2.156594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95.7</v>
      </c>
      <c r="E18" s="420" t="n">
        <v>102.628564</v>
      </c>
      <c r="F18" s="419" t="n">
        <v>38</v>
      </c>
      <c r="G18" s="420" t="n">
        <v>61.733575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7.397911</v>
      </c>
      <c r="F19" s="419" t="n">
        <v>20</v>
      </c>
      <c r="G19" s="420" t="n">
        <v>6.204605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125.998146</v>
      </c>
      <c r="E9" s="432" t="n">
        <v>77.230199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1.88672</v>
      </c>
      <c r="E10" s="432" t="n">
        <v>1.56992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26.433049</v>
      </c>
      <c r="H16" s="483" t="n">
        <v>101.451817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15.219151</v>
      </c>
      <c r="H17" s="485" t="n">
        <v>63.580969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26.433049</v>
      </c>
      <c r="H18" s="483" t="n">
        <v>101.451817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15.219151</v>
      </c>
      <c r="H19" s="485" t="n">
        <v>63.580969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</v>
      </c>
      <c r="F13" s="483" t="n">
        <v>0</v>
      </c>
      <c r="G13" s="483" t="n">
        <v>0</v>
      </c>
      <c r="H13" s="483" t="n">
        <v>0</v>
      </c>
      <c r="I13" s="525" t="n">
        <v>6</v>
      </c>
    </row>
    <row customHeight="1" ht="12.8" r="14" s="344">
      <c r="B14" s="588" t="n"/>
      <c r="C14" s="433" t="n"/>
      <c r="D14" s="433">
        <f>"Jahr "&amp;(AktJahr-1)</f>
        <v/>
      </c>
      <c r="E14" s="530" t="n">
        <v>4</v>
      </c>
      <c r="F14" s="528" t="n">
        <v>0</v>
      </c>
      <c r="G14" s="528" t="n">
        <v>0</v>
      </c>
      <c r="H14" s="528" t="n">
        <v>0</v>
      </c>
      <c r="I14" s="531" t="n">
        <v>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2</v>
      </c>
      <c r="F23" s="483" t="n">
        <v>0</v>
      </c>
      <c r="G23" s="483" t="n">
        <v>0</v>
      </c>
      <c r="H23" s="483" t="n">
        <v>0</v>
      </c>
      <c r="I23" s="525" t="n">
        <v>2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1</v>
      </c>
      <c r="F37" s="483" t="n">
        <v>0</v>
      </c>
      <c r="G37" s="483" t="n">
        <v>0</v>
      </c>
      <c r="H37" s="483" t="n">
        <v>0</v>
      </c>
      <c r="I37" s="525" t="n">
        <v>1</v>
      </c>
    </row>
    <row customHeight="1" ht="12.8" r="38" s="344">
      <c r="B38" s="588" t="n"/>
      <c r="C38" s="433" t="n"/>
      <c r="D38" s="433">
        <f>$D$14</f>
        <v/>
      </c>
      <c r="E38" s="530" t="n">
        <v>1</v>
      </c>
      <c r="F38" s="528" t="n">
        <v>0</v>
      </c>
      <c r="G38" s="528" t="n">
        <v>0</v>
      </c>
      <c r="H38" s="528" t="n">
        <v>0</v>
      </c>
      <c r="I38" s="531" t="n">
        <v>1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1</v>
      </c>
      <c r="F39" s="483" t="n">
        <v>0</v>
      </c>
      <c r="G39" s="483" t="n">
        <v>0</v>
      </c>
      <c r="H39" s="483" t="n">
        <v>0</v>
      </c>
      <c r="I39" s="525" t="n">
        <v>1</v>
      </c>
    </row>
    <row customHeight="1" ht="12.8" r="40" s="344">
      <c r="B40" s="588" t="n"/>
      <c r="C40" s="433" t="n"/>
      <c r="D40" s="433">
        <f>$D$14</f>
        <v/>
      </c>
      <c r="E40" s="530" t="n">
        <v>1</v>
      </c>
      <c r="F40" s="528" t="n">
        <v>0</v>
      </c>
      <c r="G40" s="528" t="n">
        <v>0</v>
      </c>
      <c r="H40" s="528" t="n">
        <v>0</v>
      </c>
      <c r="I40" s="531" t="n">
        <v>1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2</v>
      </c>
      <c r="F59" s="483" t="n">
        <v>0</v>
      </c>
      <c r="G59" s="483" t="n">
        <v>0</v>
      </c>
      <c r="H59" s="483" t="n">
        <v>0</v>
      </c>
      <c r="I59" s="525" t="n">
        <v>2</v>
      </c>
    </row>
    <row customHeight="1" ht="12.8" r="60" s="344">
      <c r="B60" s="588" t="n"/>
      <c r="C60" s="433" t="n"/>
      <c r="D60" s="433">
        <f>$D$14</f>
        <v/>
      </c>
      <c r="E60" s="530" t="n">
        <v>2</v>
      </c>
      <c r="F60" s="528" t="n">
        <v>0</v>
      </c>
      <c r="G60" s="528" t="n">
        <v>0</v>
      </c>
      <c r="H60" s="528" t="n">
        <v>0</v>
      </c>
      <c r="I60" s="531" t="n">
        <v>2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