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<sst xmlns="http://schemas.openxmlformats.org/spreadsheetml/2006/main" uniqueCount="655">
  <si>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Sparkasse KölnBonn</t>
  </si>
  <si>
    <t>Hahnenstraße 57</t>
  </si>
  <si>
    <t>50667 Köln</t>
  </si>
  <si>
    <t>Telefon: +49 221 226 - 1</t>
  </si>
  <si>
    <t>Telefax: +49 221 240 1473</t>
  </si>
  <si>
    <t>E-Mail: kontakt@sparkasse-koelnbonn.de</t>
  </si>
  <si>
    <t>Internet: www.sparkasse-koelnbonn.de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</si>
  <si>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</si>
  <si>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</si>
  <si>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</si>
  <si>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</si>
  <si>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</si>
  <si>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</si>
  <si>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</si>
  <si>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</si>
  <si>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</si>
  <si>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</si>
  <si>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</si>
  <si>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</si>
  <si>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</si>
  <si>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</si>
  <si>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</si>
  <si>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</si>
  <si>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</si>
  <si>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</si>
  <si>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</si>
  <si>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</si>
  <si>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</si>
  <si>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</si>
  <si>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</si>
  <si>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</si>
  <si>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</si>
  <si>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</si>
  <si>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</si>
  <si>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</si>
  <si>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</si>
  <si>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</si>
  <si>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</si>
  <si>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</si>
  <si>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</si>
  <si>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</si>
  <si>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</si>
  <si>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</si>
  <si>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</si>
  <si>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</si>
  <si>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</si>
  <si>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</si>
  <si>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</si>
  <si>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</si>
  <si>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</si>
  <si>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</si>
  <si>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</si>
  <si>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</si>
  <si>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</si>
  <si>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</si>
  <si>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</si>
  <si>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</si>
  <si>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</si>
  <si>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</si>
  <si>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</si>
  <si>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</si>
  <si>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</si>
  <si>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</si>
  <si>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</si>
  <si>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</si>
  <si>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</si>
  <si>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</si>
  <si>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</si>
  <si>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</si>
  <si>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</si>
  <si>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</si>
  <si>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</si>
  <si>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</si>
  <si>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</si>
  <si>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</si>
  <si>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</si>
  <si>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</si>
  <si>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</si>
  <si>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</si>
  <si>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</si>
  <si>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</si>
  <si>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</si>
  <si>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</si>
  <si>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</si>
  <si>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</si>
  <si>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</si>
  <si>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</si>
  <si>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</si>
  <si>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</si>
  <si>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</si>
  <si>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</si>
  <si>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</si>
  <si>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</si>
  <si>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</si>
  <si>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</si>
  <si>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</si>
  <si>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</si>
  <si>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</si>
  <si>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</si>
  <si>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</si>
  <si>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</si>
  <si>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</si>
  <si>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</si>
  <si>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</si>
  <si>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</si>
  <si>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</si>
  <si>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</si>
  <si>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</si>
  <si>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</si>
  <si>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</si>
  <si>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</si>
  <si>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</si>
  <si>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</si>
  <si>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</si>
  <si>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</si>
  <si>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</si>
  <si>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</si>
  <si>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</si>
  <si>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</si>
  <si>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</si>
  <si>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</si>
  <si>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</si>
  <si>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</si>
  <si>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</si>
  <si>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</si>
  <si>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</si>
  <si>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</si>
  <si>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</si>
  <si>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</si>
  <si>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</si>
  <si>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</si>
  <si>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</si>
  <si>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</si>
  <si>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</si>
  <si>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</si>
  <si>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</si>
  <si>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</si>
  <si>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</si>
  <si>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</si>
  <si>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</si>
  <si>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</si>
  <si>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</si>
  <si>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</si>
  <si>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</si>
  <si>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</si>
  <si>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</si>
  <si>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</si>
  <si>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</si>
  <si>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</si>
  <si>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</si>
  <si>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</si>
  <si>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</si>
  <si>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</si>
  <si>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</si>
  <si>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</si>
  <si>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</si>
  <si>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</si>
  <si>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</si>
  <si>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</si>
  <si>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</si>
  <si>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</si>
  <si>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</si>
  <si>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</si>
  <si>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</si>
  <si>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</si>
  <si>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</si>
  <si>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</si>
  <si>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</si>
  <si>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</si>
  <si>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</si>
  <si>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</si>
  <si>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</si>
  <si>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</si>
  <si>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</si>
  <si>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</si>
  <si>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</si>
  <si>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</si>
  <si>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</si>
  <si>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</si>
  <si>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</si>
  <si>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</si>
  <si>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</si>
  <si>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</si>
  <si>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</si>
  <si>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</si>
  <si>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</si>
  <si>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</si>
  <si>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</si>
  <si>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</si>
  <si>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</si>
  <si>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</si>
  <si>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</si>
  <si>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</si>
  <si>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</si>
  <si>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</si>
  <si>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</si>
  <si>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</si>
  <si>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</si>
  <si>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</si>
  <si>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</si>
  <si>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</si>
  <si>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</si>
  <si>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</si>
  <si>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</si>
  <si>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</si>
  <si>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</si>
  <si>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</si>
  <si>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</si>
  <si>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</si>
  <si>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</si>
  <si>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</si>
  <si>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</si>
  <si>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</si>
  <si>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</si>
  <si>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</si>
  <si>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</si>
  <si>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</si>
  <si>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</si>
  <si>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</si>
  <si>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</si>
  <si>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</si>
  <si>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</si>
  <si>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</si>
  <si>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</si>
  <si>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</si>
  <si>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</si>
  <si>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</si>
  <si>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</si>
  <si>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</si>
  <si>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</si>
  <si>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</si>
  <si>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</si>
  <si>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</si>
  <si>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</si>
  <si>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</si>
  <si>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</si>
  <si>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</si>
  <si>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</si>
  <si>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</si>
  <si>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</si>
  <si>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</si>
  <si>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</si>
  <si>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</si>
  <si>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</si>
  <si>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</si>
  <si>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</si>
  <si>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</si>
  <si>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</si>
  <si>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</si>
  <si>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</si>
  <si>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</si>
  <si>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</si>
  <si>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</si>
  <si>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</si>
  <si>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</si>
  <si>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</si>
  <si>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</si>
  <si>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</si>
  <si>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</si>
  <si>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</si>
  <si>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</si>
  <si>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</si>
  <si>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</si>
  <si>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</si>
  <si>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</si>
  <si>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</si>
  <si>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</si>
  <si>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</si>
  <si>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</si>
  <si>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</si>
  <si>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</si>
  <si>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</si>
  <si>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</si>
  <si>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</si>
  <si>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</si>
  <si>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</si>
  <si>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</si>
  <si>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</si>
  <si>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</si>
  <si>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</si>
  <si>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</si>
  <si>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</si>
  <si>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</si>
  <si>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</si>
  <si>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</si>
  <si>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</si>
  <si>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</si>
  <si>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</si>
  <si>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</si>
  <si>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</si>
  <si>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</si>
  <si>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</si>
  <si>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</si>
  <si>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</si>
  <si>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</si>
  <si>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</si>
  <si>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</si>
  <si>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</si>
  <si>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</si>
  <si>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</si>
  <si>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</si>
  <si>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</si>
  <si>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</si>
  <si>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</si>
  <si>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</si>
  <si>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</si>
  <si>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</si>
  <si>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</si>
  <si>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</si>
  <si>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</si>
  <si>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</si>
  <si>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</si>
  <si>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</si>
  <si>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</si>
  <si>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</si>
  <si>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</si>
  <si>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</si>
  <si>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</si>
  <si>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</si>
  <si>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</si>
  <si>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</si>
  <si>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</si>
  <si>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</si>
  <si>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</si>
  <si>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</si>
  <si>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</si>
  <si>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</si>
  <si>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</si>
  <si>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</si>
  <si>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</si>
  <si>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</si>
  <si>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</si>
  <si>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</si>
  <si>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</si>
  <si>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</si>
  <si>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</si>
  <si>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</si>
  <si>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</si>
  <si>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</si>
  <si>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</si>
  <si>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</si>
  <si>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</si>
  <si>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</si>
  <si>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</si>
  <si>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</si>
  <si>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</si>
  <si>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</si>
  <si>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</si>
  <si>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</si>
  <si>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</si>
  <si>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</si>
  <si>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</si>
  <si>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</si>
  <si>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</si>
  <si>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</si>
  <si>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</si>
  <si>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</si>
  <si>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</si>
  <si>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</si>
  <si>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</si>
  <si>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</si>
  <si>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</si>
  <si>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</si>
  <si>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</si>
  <si>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</si>
  <si>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</si>
  <si>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</si>
  <si>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</si>
  <si>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</si>
  <si>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</si>
  <si>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</si>
  <si>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</si>
  <si>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</si>
  <si>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</si>
  <si>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</si>
  <si>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</si>
  <si>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</si>
  <si>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</si>
  <si>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</si>
  <si>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</si>
  <si>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</si>
  <si>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</si>
  <si>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</si>
  <si>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</si>
  <si>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</si>
  <si>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</si>
  <si>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</si>
  <si>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</si>
  <si>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</si>
  <si>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</si>
  <si>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</si>
  <si>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</si>
  <si>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</si>
  <si>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</si>
  <si>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</si>
  <si>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</si>
  <si>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</si>
  <si>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</si>
  <si>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</si>
  <si>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</si>
  <si>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</si>
  <si>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</si>
  <si>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</si>
  <si>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</si>
  <si>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</si>
  <si>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</si>
  <si>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</si>
  <si>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</si>
  <si>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</si>
  <si>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</si>
  <si>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</si>
  <si>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</si>
  <si>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</si>
  <si>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</si>
  <si>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</si>
  <si>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</si>
  <si>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</si>
  <si>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</si>
  <si>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</si>
  <si>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</si>
  <si>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</si>
  <si>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</si>
  <si>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</si>
  <si>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</si>
  <si>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</si>
  <si>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</si>
  <si>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</si>
  <si>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</si>
  <si>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</si>
  <si>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</si>
  <si>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</si>
  <si>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</si>
  <si>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</si>
  <si>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</si>
  <si>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</si>
  <si>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</si>
  <si>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</si>
  <si>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</si>
  <si>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</si>
  <si>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</si>
  <si>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</si>
  <si>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</si>
  <si>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</si>
  <si>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</si>
  <si>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</si>
  <si>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</si>
  <si>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</si>
  <si>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</si>
  <si>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</si>
  <si>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</si>
  <si>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</si>
  <si>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</si>
  <si>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</si>
  <si>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</si>
  <si>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</si>
  <si>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</si>
  <si>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</si>
  <si>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</si>
  <si>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</si>
  <si>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</si>
  <si>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</si>
  <si>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</si>
  <si>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</si>
  <si>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</si>
  <si>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</si>
  <si>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</si>
  <si>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</si>
  <si>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</si>
  <si>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</si>
  <si>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</si>
  <si>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</si>
  <si>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</si>
  <si>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</si>
  <si>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</si>
  <si>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</si>
  <si>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</si>
  <si>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</si>
  <si>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</si>
  <si>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</si>
  <si>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</si>
  <si>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</si>
  <si>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</si>
  <si>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</si>
  <si>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</si>
  <si>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</si>
  <si>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</si>
  <si>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</si>
  <si>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</si>
  <si>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</si>
  <si>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</si>
  <si>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</si>
  <si>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</si>
  <si>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</si>
  <si>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</si>
  <si>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</si>
  <si>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</si>
  <si>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</si>
  <si>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</si>
  <si>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</si>
  <si>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</si>
  <si>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</si>
  <si>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</si>
  <si>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</si>
  <si>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</si>
  <si>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</si>
  <si>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</si>
  <si>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</si>
  <si>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</si>
  <si>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</si>
  <si>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</si>
  <si>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</si>
  <si>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</si>
  <si>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</si>
  <si>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</si>
  <si>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</si>
  <si>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</si>
  <si>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</si>
  <si>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</si>
  <si>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</si>
  <si>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</si>
  <si>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</si>
  <si>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</si>
  <si>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</si>
  <si>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</si>
  <si>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</si>
  <si>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</si>
  <si>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</si>
  <si>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</si>
  <si>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</si>
  <si>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</si>
  <si>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</si>
  <si>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</si>
  <si>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</si>
  <si>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</si>
  <si>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</si>
  <si>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</si>
  <si>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</si>
  <si>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</si>
  <si>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</si>
  <si>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</si>
  <si>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</si>
  <si>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</si>
  <si>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</si>
  <si>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</si>
  <si>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</si>
  <si>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</si>
  <si>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</si>
  <si>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</si>
  <si>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</si>
  <si>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</si>
  <si>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</si>
  <si>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</si>
  <si>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</si>
  <si>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</si>
  <si>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</si>
  <si>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</si>
  <si>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</si>
  <si>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</si>
  <si>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</si>
  <si>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</si>
  <si>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</si>
  <si>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</si>
  <si>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</si>
  <si>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</si>
  <si>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</si>
  <si>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</si>
  <si>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</si>
  <si>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</si>
  <si>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</si>
  <si>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</si>
  <si>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</si>
  <si>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</si>
  <si>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</si>
  <si>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</si>
  <si>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</si>
  <si>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</si>
  <si>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</si>
  <si>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</si>
  <si>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</si>
  <si>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</si>
  <si>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</si>
  <si>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</si>
  <si>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</si>
  <si>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</si>
  <si>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</si>
  <si>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04.11.2019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</si>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</sst>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2729.137201</v>
      </c>
      <c r="E21" s="372" t="n">
        <v>3137.4</v>
      </c>
      <c r="F21" s="371" t="n">
        <v>3145.693582</v>
      </c>
      <c r="G21" s="372" t="n">
        <v>3439.4</v>
      </c>
      <c r="H21" s="371" t="n">
        <v>2730.817948</v>
      </c>
      <c r="I21" s="372" t="n">
        <v>2973.8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5540.507453</v>
      </c>
      <c r="E23" s="380" t="n">
        <v>5163.5</v>
      </c>
      <c r="F23" s="379" t="n">
        <v>6252.531827</v>
      </c>
      <c r="G23" s="380" t="n">
        <v>5597.5</v>
      </c>
      <c r="H23" s="379" t="n">
        <v>5518.862962</v>
      </c>
      <c r="I23" s="380" t="n">
        <v>4973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2026.1</v>
      </c>
      <c r="F28" s="392" t="n">
        <v>0</v>
      </c>
      <c r="G28" s="393" t="n">
        <v>2158.1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36.2</v>
      </c>
      <c r="E34" s="372" t="n">
        <v>47.2</v>
      </c>
      <c r="F34" s="371" t="n">
        <v>42.126078</v>
      </c>
      <c r="G34" s="372" t="n">
        <v>54</v>
      </c>
      <c r="H34" s="371" t="n">
        <v>38.931956</v>
      </c>
      <c r="I34" s="372" t="n">
        <v>49.8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356.629783</v>
      </c>
      <c r="E36" s="380" t="n">
        <v>336.6</v>
      </c>
      <c r="F36" s="379" t="n">
        <v>392.141714</v>
      </c>
      <c r="G36" s="380" t="n">
        <v>360.4</v>
      </c>
      <c r="H36" s="379" t="n">
        <v>355.848963</v>
      </c>
      <c r="I36" s="380" t="n">
        <v>324.8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289.4</v>
      </c>
      <c r="F41" s="392" t="n">
        <v>0</v>
      </c>
      <c r="G41" s="393" t="n">
        <v>306.4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2729.137201</v>
      </c>
      <c r="E9" s="590" t="n">
        <v>3137.4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99.45</v>
      </c>
      <c r="E10" s="596" t="n">
        <v>99.52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5540.507453</v>
      </c>
      <c r="E12" s="602" t="n">
        <v>5163.5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90.73</v>
      </c>
      <c r="E16" s="606" t="n">
        <v>90.45999999999999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5.48</v>
      </c>
      <c r="E28" s="606" t="n">
        <v>5.42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52.56</v>
      </c>
      <c r="E29" s="606" t="n">
        <v>52.46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36.2</v>
      </c>
      <c r="E34" s="618" t="n">
        <v>47.2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356.629783</v>
      </c>
      <c r="E37" s="621" t="n">
        <v>336.6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80.72</v>
      </c>
      <c r="E41" s="606" t="n">
        <v>81.06999999999999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19</v>
      </c>
      <c r="E11" s="417" t="n">
        <v>446.344271</v>
      </c>
      <c r="F11" s="416" t="n">
        <v>20</v>
      </c>
      <c r="G11" s="417" t="n">
        <v>431.8</v>
      </c>
    </row>
    <row customHeight="1" ht="12.8" r="12" s="344" spans="1:7">
      <c r="A12" s="360" t="n">
        <v>0</v>
      </c>
      <c r="B12" s="415" t="s">
        <v>28</v>
      </c>
      <c r="D12" s="416" t="n">
        <v>522</v>
      </c>
      <c r="E12" s="417" t="n">
        <v>264.711418</v>
      </c>
      <c r="F12" s="416" t="n">
        <v>245.3</v>
      </c>
      <c r="G12" s="417" t="n">
        <v>233.1</v>
      </c>
    </row>
    <row customHeight="1" ht="12.8" r="13" s="344" spans="1:7">
      <c r="A13" s="360" t="n"/>
      <c r="B13" s="415" t="s">
        <v>29</v>
      </c>
      <c r="D13" s="416" t="n">
        <v>25</v>
      </c>
      <c r="E13" s="417" t="n">
        <v>250.503206</v>
      </c>
      <c r="F13" s="416" t="n">
        <v>19</v>
      </c>
      <c r="G13" s="417" t="n">
        <v>245.3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13.5</v>
      </c>
      <c r="E14" s="419" t="n">
        <v>227.139683</v>
      </c>
      <c r="F14" s="418" t="n">
        <v>522</v>
      </c>
      <c r="G14" s="419" t="n">
        <v>237.3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562</v>
      </c>
      <c r="E15" s="419" t="n">
        <v>524.7982850000001</v>
      </c>
      <c r="F15" s="418" t="n">
        <v>38.5</v>
      </c>
      <c r="G15" s="419" t="n">
        <v>462.1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117.5</v>
      </c>
      <c r="E16" s="419" t="n">
        <v>462.285234</v>
      </c>
      <c r="F16" s="418" t="n">
        <v>562</v>
      </c>
      <c r="G16" s="419" t="n">
        <v>500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82</v>
      </c>
      <c r="E17" s="419" t="n">
        <v>548.761891</v>
      </c>
      <c r="F17" s="418" t="n">
        <v>117.5</v>
      </c>
      <c r="G17" s="419" t="n">
        <v>431.8</v>
      </c>
    </row>
    <row customHeight="1" ht="12.8" r="18" s="344" spans="1:7">
      <c r="A18" s="360" t="n">
        <v>0</v>
      </c>
      <c r="B18" s="415" t="s">
        <v>34</v>
      </c>
      <c r="D18" s="416" t="n">
        <v>794.75</v>
      </c>
      <c r="E18" s="417" t="n">
        <v>1994.446199</v>
      </c>
      <c r="F18" s="416" t="n">
        <v>857.8000000000001</v>
      </c>
      <c r="G18" s="417" t="n">
        <v>1911</v>
      </c>
    </row>
    <row customHeight="1" ht="12.8" r="19" s="344" spans="1:7">
      <c r="A19" s="360" t="n">
        <v>0</v>
      </c>
      <c r="B19" s="415" t="s">
        <v>35</v>
      </c>
      <c r="D19" s="416" t="n">
        <v>593.387201</v>
      </c>
      <c r="E19" s="417" t="n">
        <v>821.2913199999999</v>
      </c>
      <c r="F19" s="416" t="n">
        <v>755.3000000000001</v>
      </c>
      <c r="G19" s="417" t="n">
        <v>711.2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20.445141</v>
      </c>
      <c r="F24" s="416" t="n">
        <v>0</v>
      </c>
      <c r="G24" s="417" t="n">
        <v>13.1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9.493722</v>
      </c>
      <c r="F25" s="416" t="n">
        <v>11</v>
      </c>
      <c r="G25" s="417" t="n">
        <v>7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59.223604</v>
      </c>
      <c r="F26" s="416" t="n">
        <v>0</v>
      </c>
      <c r="G26" s="417" t="n">
        <v>13.1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31.644105</v>
      </c>
      <c r="F27" s="418" t="n">
        <v>0</v>
      </c>
      <c r="G27" s="419" t="n">
        <v>7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20</v>
      </c>
      <c r="E28" s="419" t="n">
        <v>28.520663</v>
      </c>
      <c r="F28" s="418" t="n">
        <v>0</v>
      </c>
      <c r="G28" s="419" t="n">
        <v>77.3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11.2</v>
      </c>
      <c r="E29" s="419" t="n">
        <v>30.998917</v>
      </c>
      <c r="F29" s="418" t="n">
        <v>20</v>
      </c>
      <c r="G29" s="419" t="n">
        <v>24.7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39.009503</v>
      </c>
      <c r="F30" s="418" t="n">
        <v>11.2</v>
      </c>
      <c r="G30" s="419" t="n">
        <v>29.2</v>
      </c>
    </row>
    <row customHeight="1" ht="12.8" r="31" s="344" spans="1:7">
      <c r="A31" s="360" t="n">
        <v>1</v>
      </c>
      <c r="B31" s="415" t="s">
        <v>34</v>
      </c>
      <c r="D31" s="416" t="n">
        <v>5</v>
      </c>
      <c r="E31" s="417" t="n">
        <v>116.471834</v>
      </c>
      <c r="F31" s="416" t="n">
        <v>5</v>
      </c>
      <c r="G31" s="417" t="n">
        <v>147.2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20.822293</v>
      </c>
      <c r="F32" s="418" t="n">
        <v>0</v>
      </c>
      <c r="G32" s="419" t="n">
        <v>18.1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2908.338903</v>
      </c>
      <c r="E9" s="429" t="n">
        <v>2711.4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1273.261859</v>
      </c>
      <c r="E10" s="429" t="n">
        <v>1177.3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1161.638823</v>
      </c>
      <c r="E11" s="429" t="n">
        <v>1032.1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119.541924</v>
      </c>
      <c r="E12" s="429" t="n">
        <v>145.3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56.901617</v>
      </c>
      <c r="E21" s="417" t="n">
        <v>50.3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299.728166</v>
      </c>
      <c r="E22" s="432" t="n">
        <v>179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107.2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959.252705</v>
      </c>
      <c r="H16" s="476" t="n">
        <v>1539.089765</v>
      </c>
      <c r="I16" s="476" t="n">
        <v>1738.869598</v>
      </c>
      <c r="J16" s="476" t="n">
        <v>0</v>
      </c>
      <c r="K16" s="476" t="n">
        <v>0</v>
      </c>
      <c r="L16" s="476">
        <f>SUM(M16:R16)</f>
        <v/>
      </c>
      <c r="M16" s="476" t="n">
        <v>476.055292</v>
      </c>
      <c r="N16" s="476" t="n">
        <v>212.681707</v>
      </c>
      <c r="O16" s="476" t="n">
        <v>77.985703</v>
      </c>
      <c r="P16" s="476" t="n">
        <v>442.74574</v>
      </c>
      <c r="Q16" s="476" t="n">
        <v>13.9</v>
      </c>
      <c r="R16" s="476" t="n">
        <v>2.17744</v>
      </c>
      <c r="S16" s="477" t="n">
        <v>1e-06</v>
      </c>
      <c r="T16" s="476" t="n">
        <v>1e-06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878.5</v>
      </c>
      <c r="H17" s="478" t="n">
        <v>1427.9</v>
      </c>
      <c r="I17" s="478" t="n">
        <v>1605.3</v>
      </c>
      <c r="J17" s="478" t="n">
        <v>0</v>
      </c>
      <c r="K17" s="478" t="n">
        <v>2.1</v>
      </c>
      <c r="L17" s="478">
        <f>SUM(M17:R17)</f>
        <v/>
      </c>
      <c r="M17" s="478" t="n">
        <v>399.2</v>
      </c>
      <c r="N17" s="478" t="n">
        <v>364.4</v>
      </c>
      <c r="O17" s="478" t="n">
        <v>362.2</v>
      </c>
      <c r="P17" s="478" t="n">
        <v>24.5</v>
      </c>
      <c r="Q17" s="478" t="n">
        <v>2.1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959.252705</v>
      </c>
      <c r="H18" s="476" t="n">
        <v>1539.089765</v>
      </c>
      <c r="I18" s="476" t="n">
        <v>1738.869598</v>
      </c>
      <c r="J18" s="476" t="n">
        <v>0</v>
      </c>
      <c r="K18" s="476" t="n">
        <v>0</v>
      </c>
      <c r="L18" s="476">
        <f>SUM(M18:R18)</f>
        <v/>
      </c>
      <c r="M18" s="476" t="n">
        <v>476.055292</v>
      </c>
      <c r="N18" s="476" t="n">
        <v>212.681707</v>
      </c>
      <c r="O18" s="476" t="n">
        <v>77.985703</v>
      </c>
      <c r="P18" s="476" t="n">
        <v>442.74574</v>
      </c>
      <c r="Q18" s="476" t="n">
        <v>13.9</v>
      </c>
      <c r="R18" s="476" t="n">
        <v>2.17744</v>
      </c>
      <c r="S18" s="477" t="n">
        <v>1e-06</v>
      </c>
      <c r="T18" s="476" t="n">
        <v>1e-06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878.5</v>
      </c>
      <c r="H19" s="478" t="n">
        <v>1427.9</v>
      </c>
      <c r="I19" s="478" t="n">
        <v>1605.3</v>
      </c>
      <c r="J19" s="478" t="n">
        <v>0</v>
      </c>
      <c r="K19" s="478" t="n">
        <v>2.1</v>
      </c>
      <c r="L19" s="478">
        <f>SUM(M19:R19)</f>
        <v/>
      </c>
      <c r="M19" s="478" t="n">
        <v>399.2</v>
      </c>
      <c r="N19" s="478" t="n">
        <v>364.4</v>
      </c>
      <c r="O19" s="478" t="n">
        <v>362.2</v>
      </c>
      <c r="P19" s="478" t="n">
        <v>24.5</v>
      </c>
      <c r="Q19" s="478" t="n">
        <v>2.1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5</v>
      </c>
      <c r="I12" s="476" t="n">
        <v>262.762393</v>
      </c>
      <c r="J12" s="477" t="n">
        <v>82.46738999999999</v>
      </c>
      <c r="K12" s="514" t="n">
        <v>0</v>
      </c>
      <c r="L12" s="476" t="n">
        <v>0</v>
      </c>
      <c r="M12" s="476" t="n">
        <v>0</v>
      </c>
      <c r="N12" s="477" t="n">
        <v>6.4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5</v>
      </c>
      <c r="I13" s="519" t="n">
        <v>258.5</v>
      </c>
      <c r="J13" s="520" t="n">
        <v>73.10000000000001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5</v>
      </c>
      <c r="I14" s="476" t="n">
        <v>262.762393</v>
      </c>
      <c r="J14" s="477" t="n">
        <v>82.46738999999999</v>
      </c>
      <c r="K14" s="514" t="n">
        <v>0</v>
      </c>
      <c r="L14" s="476" t="n">
        <v>0</v>
      </c>
      <c r="M14" s="476" t="n">
        <v>0</v>
      </c>
      <c r="N14" s="477" t="n">
        <v>6.4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5</v>
      </c>
      <c r="I15" s="519" t="n">
        <v>258.5</v>
      </c>
      <c r="J15" s="520" t="n">
        <v>73.10000000000001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77.5</v>
      </c>
      <c r="F13" s="476" t="n">
        <v>0</v>
      </c>
      <c r="G13" s="476" t="n">
        <v>0</v>
      </c>
      <c r="H13" s="476" t="n">
        <v>0</v>
      </c>
      <c r="I13" s="516" t="n">
        <v>77.5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97.5</v>
      </c>
      <c r="F14" s="519" t="n">
        <v>0</v>
      </c>
      <c r="G14" s="519" t="n">
        <v>0</v>
      </c>
      <c r="H14" s="519" t="n">
        <v>0</v>
      </c>
      <c r="I14" s="522" t="n">
        <v>97.5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67.5</v>
      </c>
      <c r="F15" s="476" t="n">
        <v>0</v>
      </c>
      <c r="G15" s="476" t="n">
        <v>0</v>
      </c>
      <c r="H15" s="476" t="n">
        <v>0</v>
      </c>
      <c r="I15" s="516" t="n">
        <v>67.5</v>
      </c>
    </row>
    <row customHeight="1" ht="12.8" r="16" s="344" spans="1:9">
      <c r="B16" s="573" t="n"/>
      <c r="C16" s="430" t="n"/>
      <c r="D16" s="430">
        <f>$D$14</f>
        <v/>
      </c>
      <c r="E16" s="521" t="n">
        <v>87.5</v>
      </c>
      <c r="F16" s="519" t="n">
        <v>0</v>
      </c>
      <c r="G16" s="519" t="n">
        <v>0</v>
      </c>
      <c r="H16" s="519" t="n">
        <v>0</v>
      </c>
      <c r="I16" s="522" t="n">
        <v>87.5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10</v>
      </c>
      <c r="F49" s="476" t="n">
        <v>0</v>
      </c>
      <c r="G49" s="476" t="n">
        <v>0</v>
      </c>
      <c r="H49" s="476" t="n">
        <v>0</v>
      </c>
      <c r="I49" s="516" t="n">
        <v>10</v>
      </c>
    </row>
    <row customHeight="1" ht="12.8" r="50" s="344" spans="1:9">
      <c r="B50" s="573" t="n"/>
      <c r="C50" s="430" t="n"/>
      <c r="D50" s="430">
        <f>$D$14</f>
        <v/>
      </c>
      <c r="E50" s="521" t="n">
        <v>10</v>
      </c>
      <c r="F50" s="519" t="n">
        <v>0</v>
      </c>
      <c r="G50" s="519" t="n">
        <v>0</v>
      </c>
      <c r="H50" s="519" t="n">
        <v>0</v>
      </c>
      <c r="I50" s="522" t="n">
        <v>10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