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<sst xmlns="http://schemas.openxmlformats.org/spreadsheetml/2006/main" uniqueCount="655">
  <si>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UniCredit Bank AG</t>
  </si>
  <si>
    <t>Arabellastraße 12</t>
  </si>
  <si>
    <t>81925 München</t>
  </si>
  <si>
    <t>Telefon: +49 89 378 - 0</t>
  </si>
  <si>
    <t xml:space="preserve">Telefax: </t>
  </si>
  <si>
    <t>E-Mail: info@unicreditgroup.de</t>
  </si>
  <si>
    <t>Internet: www.hypovereinsbank.de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</si>
  <si>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</si>
  <si>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</si>
  <si>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</si>
  <si>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</si>
  <si>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</si>
  <si>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</si>
  <si>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</si>
  <si>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</si>
  <si>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</si>
  <si>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</si>
  <si>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</si>
  <si>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</si>
  <si>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</si>
  <si>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</si>
  <si>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</si>
  <si>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</si>
  <si>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</si>
  <si>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</si>
  <si>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</si>
  <si>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</si>
  <si>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</si>
  <si>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</si>
  <si>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</si>
  <si>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</si>
  <si>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</si>
  <si>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</si>
  <si>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</si>
  <si>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</si>
  <si>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</si>
  <si>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</si>
  <si>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</si>
  <si>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</si>
  <si>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</si>
  <si>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</si>
  <si>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</si>
  <si>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</si>
  <si>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</si>
  <si>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</si>
  <si>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</si>
  <si>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</si>
  <si>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</si>
  <si>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</si>
  <si>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</si>
  <si>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</si>
  <si>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</si>
  <si>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</si>
  <si>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</si>
  <si>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</si>
  <si>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</si>
  <si>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</si>
  <si>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</si>
  <si>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</si>
  <si>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</si>
  <si>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</si>
  <si>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</si>
  <si>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</si>
  <si>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</si>
  <si>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</si>
  <si>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</si>
  <si>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</si>
  <si>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</si>
  <si>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</si>
  <si>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</si>
  <si>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</si>
  <si>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</si>
  <si>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</si>
  <si>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</si>
  <si>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</si>
  <si>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</si>
  <si>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</si>
  <si>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</si>
  <si>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</si>
  <si>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</si>
  <si>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</si>
  <si>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</si>
  <si>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</si>
  <si>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</si>
  <si>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</si>
  <si>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</si>
  <si>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</si>
  <si>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</si>
  <si>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</si>
  <si>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</si>
  <si>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</si>
  <si>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</si>
  <si>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</si>
  <si>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</si>
  <si>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</si>
  <si>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</si>
  <si>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</si>
  <si>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</si>
  <si>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</si>
  <si>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</si>
  <si>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</si>
  <si>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</si>
  <si>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</si>
  <si>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</si>
  <si>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</si>
  <si>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</si>
  <si>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</si>
  <si>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</si>
  <si>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</si>
  <si>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</si>
  <si>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</si>
  <si>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</si>
  <si>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</si>
  <si>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</si>
  <si>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</si>
  <si>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</si>
  <si>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</si>
  <si>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</si>
  <si>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</si>
  <si>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</si>
  <si>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</si>
  <si>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</si>
  <si>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</si>
  <si>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</si>
  <si>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</si>
  <si>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</si>
  <si>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</si>
  <si>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</si>
  <si>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</si>
  <si>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</si>
  <si>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</si>
  <si>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</si>
  <si>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</si>
  <si>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</si>
  <si>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</si>
  <si>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</si>
  <si>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</si>
  <si>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</si>
  <si>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</si>
  <si>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</si>
  <si>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</si>
  <si>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</si>
  <si>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</si>
  <si>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</si>
  <si>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</si>
  <si>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</si>
  <si>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</si>
  <si>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</si>
  <si>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</si>
  <si>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</si>
  <si>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</si>
  <si>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</si>
  <si>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</si>
  <si>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</si>
  <si>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</si>
  <si>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</si>
  <si>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</si>
  <si>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</si>
  <si>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</si>
  <si>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</si>
  <si>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</si>
  <si>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</si>
  <si>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</si>
  <si>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</si>
  <si>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</si>
  <si>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</si>
  <si>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</si>
  <si>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</si>
  <si>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</si>
  <si>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</si>
  <si>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</si>
  <si>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</si>
  <si>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</si>
  <si>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</si>
  <si>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</si>
  <si>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</si>
  <si>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</si>
  <si>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</si>
  <si>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</si>
  <si>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</si>
  <si>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</si>
  <si>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</si>
  <si>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</si>
  <si>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</si>
  <si>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</si>
  <si>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</si>
  <si>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</si>
  <si>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</si>
  <si>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</si>
  <si>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</si>
  <si>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</si>
  <si>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</si>
  <si>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</si>
  <si>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</si>
  <si>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</si>
  <si>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</si>
  <si>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</si>
  <si>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</si>
  <si>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</si>
  <si>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</si>
  <si>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</si>
  <si>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</si>
  <si>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</si>
  <si>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</si>
  <si>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</si>
  <si>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</si>
  <si>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</si>
  <si>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</si>
  <si>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</si>
  <si>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</si>
  <si>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</si>
  <si>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</si>
  <si>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</si>
  <si>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</si>
  <si>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</si>
  <si>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</si>
  <si>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</si>
  <si>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</si>
  <si>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</si>
  <si>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</si>
  <si>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</si>
  <si>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</si>
  <si>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</si>
  <si>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</si>
  <si>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</si>
  <si>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</si>
  <si>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</si>
  <si>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</si>
  <si>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</si>
  <si>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</si>
  <si>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</si>
  <si>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</si>
  <si>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</si>
  <si>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</si>
  <si>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</si>
  <si>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</si>
  <si>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</si>
  <si>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</si>
  <si>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</si>
  <si>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</si>
  <si>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</si>
  <si>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</si>
  <si>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</si>
  <si>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</si>
  <si>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</si>
  <si>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</si>
  <si>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</si>
  <si>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</si>
  <si>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</si>
  <si>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</si>
  <si>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</si>
  <si>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</si>
  <si>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</si>
  <si>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</si>
  <si>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</si>
  <si>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</si>
  <si>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</si>
  <si>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</si>
  <si>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</si>
  <si>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</si>
  <si>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</si>
  <si>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</si>
  <si>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</si>
  <si>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</si>
  <si>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</si>
  <si>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</si>
  <si>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</si>
  <si>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</si>
  <si>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</si>
  <si>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</si>
  <si>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</si>
  <si>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</si>
  <si>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</si>
  <si>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</si>
  <si>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</si>
  <si>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</si>
  <si>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</si>
  <si>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</si>
  <si>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</si>
  <si>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</si>
  <si>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</si>
  <si>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</si>
  <si>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</si>
  <si>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</si>
  <si>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</si>
  <si>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</si>
  <si>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</si>
  <si>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</si>
  <si>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</si>
  <si>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</si>
  <si>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</si>
  <si>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</si>
  <si>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</si>
  <si>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</si>
  <si>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</si>
  <si>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</si>
  <si>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</si>
  <si>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</si>
  <si>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</si>
  <si>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</si>
  <si>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</si>
  <si>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</si>
  <si>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</si>
  <si>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</si>
  <si>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</si>
  <si>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</si>
  <si>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</si>
  <si>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</si>
  <si>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</si>
  <si>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</si>
  <si>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</si>
  <si>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</si>
  <si>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</si>
  <si>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</si>
  <si>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</si>
  <si>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</si>
  <si>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</si>
  <si>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</si>
  <si>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</si>
  <si>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</si>
  <si>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</si>
  <si>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</si>
  <si>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</si>
  <si>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</si>
  <si>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</si>
  <si>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</si>
  <si>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</si>
  <si>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</si>
  <si>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</si>
  <si>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</si>
  <si>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</si>
  <si>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</si>
  <si>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</si>
  <si>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</si>
  <si>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</si>
  <si>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</si>
  <si>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</si>
  <si>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</si>
  <si>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</si>
  <si>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</si>
  <si>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</si>
  <si>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</si>
  <si>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</si>
  <si>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</si>
  <si>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</si>
  <si>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</si>
  <si>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</si>
  <si>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</si>
  <si>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</si>
  <si>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</si>
  <si>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</si>
  <si>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</si>
  <si>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</si>
  <si>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</si>
  <si>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</si>
  <si>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</si>
  <si>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</si>
  <si>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</si>
  <si>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</si>
  <si>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</si>
  <si>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</si>
  <si>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</si>
  <si>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</si>
  <si>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</si>
  <si>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</si>
  <si>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</si>
  <si>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</si>
  <si>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</si>
  <si>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</si>
  <si>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</si>
  <si>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</si>
  <si>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</si>
  <si>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</si>
  <si>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</si>
  <si>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</si>
  <si>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</si>
  <si>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</si>
  <si>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</si>
  <si>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</si>
  <si>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</si>
  <si>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</si>
  <si>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</si>
  <si>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</si>
  <si>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</si>
  <si>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</si>
  <si>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</si>
  <si>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</si>
  <si>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</si>
  <si>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</si>
  <si>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</si>
  <si>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</si>
  <si>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</si>
  <si>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</si>
  <si>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</si>
  <si>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</si>
  <si>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</si>
  <si>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</si>
  <si>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</si>
  <si>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</si>
  <si>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</si>
  <si>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</si>
  <si>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</si>
  <si>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</si>
  <si>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</si>
  <si>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</si>
  <si>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</si>
  <si>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</si>
  <si>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</si>
  <si>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</si>
  <si>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</si>
  <si>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</si>
  <si>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</si>
  <si>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</si>
  <si>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</si>
  <si>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</si>
  <si>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</si>
  <si>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</si>
  <si>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</si>
  <si>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</si>
  <si>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</si>
  <si>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</si>
  <si>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</si>
  <si>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</si>
  <si>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</si>
  <si>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</si>
  <si>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</si>
  <si>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</si>
  <si>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</si>
  <si>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</si>
  <si>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</si>
  <si>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</si>
  <si>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</si>
  <si>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</si>
  <si>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</si>
  <si>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</si>
  <si>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</si>
  <si>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</si>
  <si>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</si>
  <si>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</si>
  <si>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</si>
  <si>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</si>
  <si>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</si>
  <si>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</si>
  <si>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</si>
  <si>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</si>
  <si>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</si>
  <si>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</si>
  <si>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</si>
  <si>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</si>
  <si>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</si>
  <si>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</si>
  <si>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</si>
  <si>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</si>
  <si>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</si>
  <si>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</si>
  <si>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</si>
  <si>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</si>
  <si>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</si>
  <si>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</si>
  <si>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</si>
  <si>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</si>
  <si>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</si>
  <si>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</si>
  <si>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</si>
  <si>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</si>
  <si>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</si>
  <si>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</si>
  <si>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</si>
  <si>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</si>
  <si>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</si>
  <si>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</si>
  <si>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</si>
  <si>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</si>
  <si>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</si>
  <si>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</si>
  <si>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</si>
  <si>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</si>
  <si>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</si>
  <si>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</si>
  <si>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</si>
  <si>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</si>
  <si>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</si>
  <si>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</si>
  <si>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</si>
  <si>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</si>
  <si>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</si>
  <si>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</si>
  <si>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</si>
  <si>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</si>
  <si>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</si>
  <si>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</si>
  <si>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</si>
  <si>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</si>
  <si>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</si>
  <si>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</si>
  <si>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</si>
  <si>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</si>
  <si>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</si>
  <si>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</si>
  <si>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</si>
  <si>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</si>
  <si>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</si>
  <si>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</si>
  <si>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</si>
  <si>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</si>
  <si>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</si>
  <si>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</si>
  <si>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</si>
  <si>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</si>
  <si>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</si>
  <si>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</si>
  <si>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</si>
  <si>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</si>
  <si>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</si>
  <si>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</si>
  <si>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</si>
  <si>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</si>
  <si>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</si>
  <si>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</si>
  <si>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</si>
  <si>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</si>
  <si>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</si>
  <si>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</si>
  <si>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</si>
  <si>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</si>
  <si>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</si>
  <si>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</si>
  <si>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</si>
  <si>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</si>
  <si>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</si>
  <si>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</si>
  <si>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</si>
  <si>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</si>
  <si>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</si>
  <si>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</si>
  <si>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</si>
  <si>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</si>
  <si>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</si>
  <si>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</si>
  <si>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</si>
  <si>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</si>
  <si>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</si>
  <si>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</si>
  <si>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</si>
  <si>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</si>
  <si>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</si>
  <si>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</si>
  <si>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</si>
  <si>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</si>
  <si>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</si>
  <si>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</si>
  <si>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</si>
  <si>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</si>
  <si>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</si>
  <si>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</si>
  <si>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</si>
  <si>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</si>
  <si>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</si>
  <si>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</si>
  <si>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</si>
  <si>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</si>
  <si>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</si>
  <si>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</si>
  <si>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</si>
  <si>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</si>
  <si>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</si>
  <si>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</si>
  <si>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</si>
  <si>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</si>
  <si>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</si>
  <si>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</si>
  <si>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</si>
  <si>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</si>
  <si>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</si>
  <si>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</si>
  <si>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</si>
  <si>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</si>
  <si>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</si>
  <si>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</si>
  <si>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</si>
  <si>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</si>
  <si>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</si>
  <si>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</si>
  <si>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</si>
  <si>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</si>
  <si>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24.04.2020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</si>
  <si>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</si>
  <si>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</si>
  <si>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</si>
  <si>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</si>
  <si>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</si>
  <si>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</si>
  <si>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</si>
  <si>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</si>
  <si>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</si>
  <si>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</si>
  <si>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</si>
  <si>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</si>
  <si>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</si>
  <si>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</si>
  <si>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</si>
  <si>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</si>
  <si>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</si>
  <si>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</si>
  <si>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</si>
  <si>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HVB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</si>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</sst>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1619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24580.9</v>
      </c>
      <c r="E21" s="372" t="n">
        <v>20200.9</v>
      </c>
      <c r="F21" s="371" t="n">
        <v>26254.4</v>
      </c>
      <c r="G21" s="372" t="n">
        <v>21513.8</v>
      </c>
      <c r="H21" s="371" t="n">
        <v>24891.8</v>
      </c>
      <c r="I21" s="372" t="n">
        <v>20584.6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29279.7</v>
      </c>
      <c r="E23" s="380" t="n">
        <v>28030.9</v>
      </c>
      <c r="F23" s="379" t="n">
        <v>32567.2</v>
      </c>
      <c r="G23" s="380" t="n">
        <v>30655.5</v>
      </c>
      <c r="H23" s="379" t="n">
        <v>30903.9</v>
      </c>
      <c r="I23" s="380" t="n">
        <v>29181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4698.8</v>
      </c>
      <c r="E28" s="393" t="n">
        <v>7830</v>
      </c>
      <c r="F28" s="392" t="n">
        <v>6312.8</v>
      </c>
      <c r="G28" s="393" t="n">
        <v>9141.700000000001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3743.7</v>
      </c>
      <c r="E34" s="372" t="n">
        <v>3800.6</v>
      </c>
      <c r="F34" s="371" t="n">
        <v>4151.2</v>
      </c>
      <c r="G34" s="372" t="n">
        <v>4232.6</v>
      </c>
      <c r="H34" s="371" t="n">
        <v>4062.2</v>
      </c>
      <c r="I34" s="372" t="n">
        <v>4040.2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5411.4</v>
      </c>
      <c r="E36" s="380" t="n">
        <v>5317.4</v>
      </c>
      <c r="F36" s="379" t="n">
        <v>6203.7</v>
      </c>
      <c r="G36" s="380" t="n">
        <v>6040.8</v>
      </c>
      <c r="H36" s="379" t="n">
        <v>5970.2</v>
      </c>
      <c r="I36" s="380" t="n">
        <v>5747.2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1667.7</v>
      </c>
      <c r="E41" s="393" t="n">
        <v>1516.8</v>
      </c>
      <c r="F41" s="392" t="n">
        <v>2052.5</v>
      </c>
      <c r="G41" s="393" t="n">
        <v>1808.2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24580.9</v>
      </c>
      <c r="E9" s="590" t="n">
        <v>20200.9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91.66</v>
      </c>
      <c r="E10" s="596" t="n">
        <v>89.19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29279.7</v>
      </c>
      <c r="E12" s="602" t="n">
        <v>28030.9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79.73999999999999</v>
      </c>
      <c r="E16" s="606" t="n">
        <v>80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7.04</v>
      </c>
      <c r="E28" s="606" t="n">
        <v>7.12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41.89</v>
      </c>
      <c r="E29" s="606" t="n">
        <v>41.99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3743.7</v>
      </c>
      <c r="E34" s="618" t="n">
        <v>3800.6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92.65000000000001</v>
      </c>
      <c r="E35" s="596" t="n">
        <v>92.76000000000001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5411.4</v>
      </c>
      <c r="E37" s="621" t="n">
        <v>5317.4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64.23999999999999</v>
      </c>
      <c r="E41" s="606" t="n">
        <v>74.69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-57.4</v>
      </c>
      <c r="E51" s="606" t="n">
        <v>70.5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771.8</v>
      </c>
      <c r="E11" s="417" t="n">
        <v>1452.1</v>
      </c>
      <c r="F11" s="416" t="n">
        <v>429.1</v>
      </c>
      <c r="G11" s="417" t="n">
        <v>1594.8</v>
      </c>
    </row>
    <row customHeight="1" ht="12.8" r="12" s="344" spans="1:7">
      <c r="A12" s="360" t="n">
        <v>0</v>
      </c>
      <c r="B12" s="415" t="s">
        <v>28</v>
      </c>
      <c r="D12" s="416" t="n">
        <v>1775.1</v>
      </c>
      <c r="E12" s="417" t="n">
        <v>1457.8</v>
      </c>
      <c r="F12" s="416" t="n">
        <v>697.9</v>
      </c>
      <c r="G12" s="417" t="n">
        <v>1252.8</v>
      </c>
    </row>
    <row customHeight="1" ht="12.8" r="13" s="344" spans="1:7">
      <c r="A13" s="360" t="n"/>
      <c r="B13" s="415" t="s">
        <v>29</v>
      </c>
      <c r="D13" s="416" t="n">
        <v>804.2</v>
      </c>
      <c r="E13" s="417" t="n">
        <v>1431.6</v>
      </c>
      <c r="F13" s="416" t="n">
        <v>2257.6</v>
      </c>
      <c r="G13" s="417" t="n">
        <v>1347.4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2042.8</v>
      </c>
      <c r="E14" s="419" t="n">
        <v>1158.9</v>
      </c>
      <c r="F14" s="418" t="n">
        <v>1782</v>
      </c>
      <c r="G14" s="419" t="n">
        <v>1416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2044.3</v>
      </c>
      <c r="E15" s="419" t="n">
        <v>2521</v>
      </c>
      <c r="F15" s="418" t="n">
        <v>2837</v>
      </c>
      <c r="G15" s="419" t="n">
        <v>2458.6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2315.9</v>
      </c>
      <c r="E16" s="419" t="n">
        <v>2668.2</v>
      </c>
      <c r="F16" s="418" t="n">
        <v>1444.4</v>
      </c>
      <c r="G16" s="419" t="n">
        <v>2443.8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2687.4</v>
      </c>
      <c r="E17" s="419" t="n">
        <v>2613.5</v>
      </c>
      <c r="F17" s="418" t="n">
        <v>1725.9</v>
      </c>
      <c r="G17" s="419" t="n">
        <v>2515.2</v>
      </c>
    </row>
    <row customHeight="1" ht="12.8" r="18" s="344" spans="1:7">
      <c r="A18" s="360" t="n">
        <v>0</v>
      </c>
      <c r="B18" s="415" t="s">
        <v>34</v>
      </c>
      <c r="D18" s="416" t="n">
        <v>7331.5</v>
      </c>
      <c r="E18" s="417" t="n">
        <v>10229.5</v>
      </c>
      <c r="F18" s="416" t="n">
        <v>6472.9</v>
      </c>
      <c r="G18" s="417" t="n">
        <v>10297.5</v>
      </c>
    </row>
    <row customHeight="1" ht="12.8" r="19" s="344" spans="1:7">
      <c r="A19" s="360" t="n">
        <v>0</v>
      </c>
      <c r="B19" s="415" t="s">
        <v>35</v>
      </c>
      <c r="D19" s="416" t="n">
        <v>4807.9</v>
      </c>
      <c r="E19" s="417" t="n">
        <v>5747.1</v>
      </c>
      <c r="F19" s="416" t="n">
        <v>2554.1</v>
      </c>
      <c r="G19" s="417" t="n">
        <v>4704.8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170.6</v>
      </c>
      <c r="E24" s="417" t="n">
        <v>462.9</v>
      </c>
      <c r="F24" s="416" t="n">
        <v>160.4</v>
      </c>
      <c r="G24" s="417" t="n">
        <v>289.3</v>
      </c>
    </row>
    <row customHeight="1" ht="12.8" r="25" s="344" spans="1:7">
      <c r="A25" s="360" t="n">
        <v>1</v>
      </c>
      <c r="B25" s="415" t="s">
        <v>28</v>
      </c>
      <c r="D25" s="416" t="n">
        <v>86.40000000000001</v>
      </c>
      <c r="E25" s="417" t="n">
        <v>549.8</v>
      </c>
      <c r="F25" s="416" t="n">
        <v>127</v>
      </c>
      <c r="G25" s="417" t="n">
        <v>595.1</v>
      </c>
    </row>
    <row customHeight="1" ht="12.8" r="26" s="344" spans="1:7">
      <c r="A26" s="360" t="n"/>
      <c r="B26" s="415" t="s">
        <v>29</v>
      </c>
      <c r="D26" s="416" t="n">
        <v>298.1</v>
      </c>
      <c r="E26" s="417" t="n">
        <v>283.7</v>
      </c>
      <c r="F26" s="416" t="n">
        <v>668</v>
      </c>
      <c r="G26" s="417" t="n">
        <v>392.1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393.8</v>
      </c>
      <c r="E27" s="419" t="n">
        <v>312.2</v>
      </c>
      <c r="F27" s="418" t="n">
        <v>85.40000000000001</v>
      </c>
      <c r="G27" s="419" t="n">
        <v>513.7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891.7</v>
      </c>
      <c r="E28" s="419" t="n">
        <v>766.1</v>
      </c>
      <c r="F28" s="418" t="n">
        <v>691.9</v>
      </c>
      <c r="G28" s="419" t="n">
        <v>458.1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1090.6</v>
      </c>
      <c r="E29" s="419" t="n">
        <v>412.9</v>
      </c>
      <c r="F29" s="418" t="n">
        <v>434.6</v>
      </c>
      <c r="G29" s="419" t="n">
        <v>510.1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125.5</v>
      </c>
      <c r="E30" s="419" t="n">
        <v>354.4</v>
      </c>
      <c r="F30" s="418" t="n">
        <v>590.6</v>
      </c>
      <c r="G30" s="419" t="n">
        <v>380.1</v>
      </c>
    </row>
    <row customHeight="1" ht="12.8" r="31" s="344" spans="1:7">
      <c r="A31" s="360" t="n">
        <v>1</v>
      </c>
      <c r="B31" s="415" t="s">
        <v>34</v>
      </c>
      <c r="D31" s="416" t="n">
        <v>280.3</v>
      </c>
      <c r="E31" s="417" t="n">
        <v>1314.3</v>
      </c>
      <c r="F31" s="416" t="n">
        <v>456.8</v>
      </c>
      <c r="G31" s="417" t="n">
        <v>1217.2</v>
      </c>
    </row>
    <row customHeight="1" ht="12.8" r="32" s="344" spans="1:7">
      <c r="A32" s="360" t="n">
        <v>1</v>
      </c>
      <c r="B32" s="415" t="s">
        <v>35</v>
      </c>
      <c r="D32" s="418" t="n">
        <v>406.7</v>
      </c>
      <c r="E32" s="419" t="n">
        <v>955.1</v>
      </c>
      <c r="F32" s="418" t="n">
        <v>585.9</v>
      </c>
      <c r="G32" s="419" t="n">
        <v>961.7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10567.8</v>
      </c>
      <c r="E9" s="429" t="n">
        <v>10471.7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4587.3</v>
      </c>
      <c r="E10" s="429" t="n">
        <v>4330.6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6449.6</v>
      </c>
      <c r="E11" s="429" t="n">
        <v>6439.7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6694.5</v>
      </c>
      <c r="E12" s="429" t="n">
        <v>6255.4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1237</v>
      </c>
      <c r="E21" s="417" t="n">
        <v>1345.8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1460.9</v>
      </c>
      <c r="E22" s="432" t="n">
        <v>1512.3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2713.5</v>
      </c>
      <c r="E23" s="437" t="n">
        <v>2459.3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4523.6</v>
      </c>
      <c r="H16" s="476" t="n">
        <v>7816.6</v>
      </c>
      <c r="I16" s="476" t="n">
        <v>7001.5</v>
      </c>
      <c r="J16" s="476" t="n">
        <v>79.09999999999999</v>
      </c>
      <c r="K16" s="476" t="n">
        <v>102</v>
      </c>
      <c r="L16" s="476">
        <f>SUM(M16:R16)</f>
        <v/>
      </c>
      <c r="M16" s="476" t="n">
        <v>4610.8</v>
      </c>
      <c r="N16" s="476" t="n">
        <v>2676.6</v>
      </c>
      <c r="O16" s="476" t="n">
        <v>327.5</v>
      </c>
      <c r="P16" s="476" t="n">
        <v>818.1</v>
      </c>
      <c r="Q16" s="476" t="n">
        <v>207.7</v>
      </c>
      <c r="R16" s="476" t="n">
        <v>135.7</v>
      </c>
      <c r="S16" s="477" t="n">
        <v>0.2</v>
      </c>
      <c r="T16" s="476" t="n">
        <v>0.1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4434.4</v>
      </c>
      <c r="H17" s="478" t="n">
        <v>7372.3</v>
      </c>
      <c r="I17" s="478" t="n">
        <v>6833.3</v>
      </c>
      <c r="J17" s="478" t="n">
        <v>82.09999999999999</v>
      </c>
      <c r="K17" s="478" t="n">
        <v>103.6</v>
      </c>
      <c r="L17" s="478">
        <f>SUM(M17:R17)</f>
        <v/>
      </c>
      <c r="M17" s="478" t="n">
        <v>4650.6</v>
      </c>
      <c r="N17" s="478" t="n">
        <v>2569.9</v>
      </c>
      <c r="O17" s="478" t="n">
        <v>365.4</v>
      </c>
      <c r="P17" s="478" t="n">
        <v>836.4</v>
      </c>
      <c r="Q17" s="478" t="n">
        <v>191</v>
      </c>
      <c r="R17" s="478" t="n">
        <v>58.4</v>
      </c>
      <c r="S17" s="479" t="n">
        <v>0.5</v>
      </c>
      <c r="T17" s="478" t="n">
        <v>0.3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4523.6</v>
      </c>
      <c r="H18" s="476" t="n">
        <v>7816</v>
      </c>
      <c r="I18" s="476" t="n">
        <v>7001.5</v>
      </c>
      <c r="J18" s="476" t="n">
        <v>79.09999999999999</v>
      </c>
      <c r="K18" s="476" t="n">
        <v>102</v>
      </c>
      <c r="L18" s="476">
        <f>SUM(M18:R18)</f>
        <v/>
      </c>
      <c r="M18" s="476" t="n">
        <v>4610.8</v>
      </c>
      <c r="N18" s="476" t="n">
        <v>2676.6</v>
      </c>
      <c r="O18" s="476" t="n">
        <v>327.5</v>
      </c>
      <c r="P18" s="476" t="n">
        <v>818.1</v>
      </c>
      <c r="Q18" s="476" t="n">
        <v>207.7</v>
      </c>
      <c r="R18" s="476" t="n">
        <v>135.7</v>
      </c>
      <c r="S18" s="477" t="n">
        <v>0.2</v>
      </c>
      <c r="T18" s="476" t="n">
        <v>0.1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4434.4</v>
      </c>
      <c r="H19" s="478" t="n">
        <v>7371.5</v>
      </c>
      <c r="I19" s="478" t="n">
        <v>6833.3</v>
      </c>
      <c r="J19" s="478" t="n">
        <v>82.09999999999999</v>
      </c>
      <c r="K19" s="478" t="n">
        <v>103.6</v>
      </c>
      <c r="L19" s="478">
        <f>SUM(M19:R19)</f>
        <v/>
      </c>
      <c r="M19" s="478" t="n">
        <v>4650.6</v>
      </c>
      <c r="N19" s="478" t="n">
        <v>2569.9</v>
      </c>
      <c r="O19" s="478" t="n">
        <v>365.4</v>
      </c>
      <c r="P19" s="478" t="n">
        <v>836.4</v>
      </c>
      <c r="Q19" s="478" t="n">
        <v>191</v>
      </c>
      <c r="R19" s="478" t="n">
        <v>58.4</v>
      </c>
      <c r="S19" s="479" t="n">
        <v>0.5</v>
      </c>
      <c r="T19" s="478" t="n">
        <v>0.3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0.3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0.5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0.3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0.3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1380.6</v>
      </c>
      <c r="G12" s="514" t="n">
        <v>200</v>
      </c>
      <c r="H12" s="476" t="n">
        <v>934.5</v>
      </c>
      <c r="I12" s="476" t="n">
        <v>2176.4</v>
      </c>
      <c r="J12" s="477" t="n">
        <v>20.4</v>
      </c>
      <c r="K12" s="514" t="n">
        <v>1400.6</v>
      </c>
      <c r="L12" s="476" t="n">
        <v>315.9</v>
      </c>
      <c r="M12" s="476" t="n">
        <v>363.4</v>
      </c>
      <c r="N12" s="477" t="n">
        <v>0.2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780.8</v>
      </c>
      <c r="G13" s="518" t="n">
        <v>200</v>
      </c>
      <c r="H13" s="519" t="n">
        <v>1281.1</v>
      </c>
      <c r="I13" s="519" t="n">
        <v>2105.7</v>
      </c>
      <c r="J13" s="520" t="n">
        <v>24.1</v>
      </c>
      <c r="K13" s="518" t="n">
        <v>800.8</v>
      </c>
      <c r="L13" s="519" t="n">
        <v>447.7</v>
      </c>
      <c r="M13" s="519" t="n">
        <v>457.8</v>
      </c>
      <c r="N13" s="520" t="n">
        <v>0.2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965.9</v>
      </c>
      <c r="G14" s="514" t="n">
        <v>0</v>
      </c>
      <c r="H14" s="476" t="n">
        <v>934.5</v>
      </c>
      <c r="I14" s="476" t="n">
        <v>2176.4</v>
      </c>
      <c r="J14" s="477" t="n">
        <v>20.4</v>
      </c>
      <c r="K14" s="514" t="n">
        <v>965.9</v>
      </c>
      <c r="L14" s="476" t="n">
        <v>315.9</v>
      </c>
      <c r="M14" s="476" t="n">
        <v>363.4</v>
      </c>
      <c r="N14" s="477" t="n">
        <v>0.2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761.7</v>
      </c>
      <c r="G15" s="518" t="n">
        <v>0</v>
      </c>
      <c r="H15" s="519" t="n">
        <v>1281.1</v>
      </c>
      <c r="I15" s="519" t="n">
        <v>2105.7</v>
      </c>
      <c r="J15" s="520" t="n">
        <v>24.1</v>
      </c>
      <c r="K15" s="518" t="n">
        <v>761.7</v>
      </c>
      <c r="L15" s="519" t="n">
        <v>447.7</v>
      </c>
      <c r="M15" s="519" t="n">
        <v>457.8</v>
      </c>
      <c r="N15" s="520" t="n">
        <v>0.2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17.3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17.3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19.1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19.1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278.6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278.6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118.8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118.8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200</v>
      </c>
      <c r="H46" s="476" t="n">
        <v>0</v>
      </c>
      <c r="I46" s="476" t="n">
        <v>0</v>
      </c>
      <c r="J46" s="477" t="n">
        <v>0</v>
      </c>
      <c r="K46" s="514" t="n">
        <v>20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200</v>
      </c>
      <c r="H47" s="519" t="n">
        <v>0</v>
      </c>
      <c r="I47" s="519" t="n">
        <v>0</v>
      </c>
      <c r="J47" s="520" t="n">
        <v>0</v>
      </c>
      <c r="K47" s="518" t="n">
        <v>20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980.5</v>
      </c>
      <c r="F13" s="476" t="n">
        <v>0</v>
      </c>
      <c r="G13" s="476" t="n">
        <v>0</v>
      </c>
      <c r="H13" s="476" t="n">
        <v>0</v>
      </c>
      <c r="I13" s="516" t="n">
        <v>980.5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533.5</v>
      </c>
      <c r="F14" s="519" t="n">
        <v>0</v>
      </c>
      <c r="G14" s="519" t="n">
        <v>0</v>
      </c>
      <c r="H14" s="519" t="n">
        <v>0</v>
      </c>
      <c r="I14" s="522" t="n">
        <v>533.5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980.5</v>
      </c>
      <c r="F15" s="476" t="n">
        <v>0</v>
      </c>
      <c r="G15" s="476" t="n">
        <v>0</v>
      </c>
      <c r="H15" s="476" t="n">
        <v>0</v>
      </c>
      <c r="I15" s="516" t="n">
        <v>980.5</v>
      </c>
    </row>
    <row customHeight="1" ht="12.8" r="16" s="344" spans="1:9">
      <c r="B16" s="573" t="n"/>
      <c r="C16" s="430" t="n"/>
      <c r="D16" s="430">
        <f>$D$14</f>
        <v/>
      </c>
      <c r="E16" s="521" t="n">
        <v>533.5</v>
      </c>
      <c r="F16" s="519" t="n">
        <v>0</v>
      </c>
      <c r="G16" s="519" t="n">
        <v>0</v>
      </c>
      <c r="H16" s="519" t="n">
        <v>0</v>
      </c>
      <c r="I16" s="522" t="n">
        <v>533.5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