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857250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DekaBank Deutsche Girozentrale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Mainzer Landstraße 16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60325 Frankfurt am Main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69  7147 - 652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69  7147 - 1376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service@deka.de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www.deka.de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465</v>
      </c>
      <c r="E21" s="373" t="n">
        <v>195</v>
      </c>
      <c r="F21" s="372" t="n">
        <v>470.131</v>
      </c>
      <c r="G21" s="373" t="n">
        <v>198.227</v>
      </c>
      <c r="H21" s="372" t="n">
        <v>431.645</v>
      </c>
      <c r="I21" s="373" t="n">
        <v>183.641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918.157</v>
      </c>
      <c r="E23" s="381" t="n">
        <v>986.217</v>
      </c>
      <c r="F23" s="380" t="n">
        <v>964.3290000000001</v>
      </c>
      <c r="G23" s="381" t="n">
        <v>1042.343</v>
      </c>
      <c r="H23" s="380" t="n">
        <v>893.481</v>
      </c>
      <c r="I23" s="381" t="n">
        <v>972.9690000000001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453.157</v>
      </c>
      <c r="E28" s="395" t="n">
        <v>791.217</v>
      </c>
      <c r="F28" s="394" t="n">
        <v>494.198</v>
      </c>
      <c r="G28" s="395" t="n">
        <v>844.116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3666.432</v>
      </c>
      <c r="E34" s="373" t="n">
        <v>3515.765</v>
      </c>
      <c r="F34" s="372" t="n">
        <v>3829.182</v>
      </c>
      <c r="G34" s="373" t="n">
        <v>3782.137</v>
      </c>
      <c r="H34" s="372" t="n">
        <v>3421.446</v>
      </c>
      <c r="I34" s="373" t="n">
        <v>3380.951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4370.449000000001</v>
      </c>
      <c r="E36" s="381" t="n">
        <v>4193.108</v>
      </c>
      <c r="F36" s="380" t="n">
        <v>4592.874</v>
      </c>
      <c r="G36" s="381" t="n">
        <v>4604.805</v>
      </c>
      <c r="H36" s="380" t="n">
        <v>4035.85</v>
      </c>
      <c r="I36" s="381" t="n">
        <v>4011.408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704.0170000000001</v>
      </c>
      <c r="E41" s="395" t="n">
        <v>677.343</v>
      </c>
      <c r="F41" s="394" t="n">
        <v>763.691</v>
      </c>
      <c r="G41" s="395" t="n">
        <v>822.668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465</v>
      </c>
      <c r="E9" s="605" t="n">
        <v>195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918.157</v>
      </c>
      <c r="E12" s="617" t="n">
        <v>986.217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74.67</v>
      </c>
      <c r="E16" s="621" t="n">
        <v>76.42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3.17</v>
      </c>
      <c r="E28" s="621" t="n">
        <v>3.2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59.43</v>
      </c>
      <c r="E29" s="621" t="n">
        <v>59.23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3666.432</v>
      </c>
      <c r="E34" s="635" t="n">
        <v>3515.765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100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4370.449000000001</v>
      </c>
      <c r="E37" s="638" t="n">
        <v>4193.108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78.08</v>
      </c>
      <c r="E41" s="621" t="n">
        <v>80.73999999999999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115.8</v>
      </c>
      <c r="E51" s="621" t="n">
        <v>149.07032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26.10.2021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9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DEKA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DekaBank Deutsche Girozentrale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5</v>
      </c>
      <c r="E11" s="420" t="n">
        <v>0</v>
      </c>
      <c r="F11" s="419" t="n">
        <v>0</v>
      </c>
      <c r="G11" s="420" t="n">
        <v>29.757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15</v>
      </c>
      <c r="E12" s="420" t="n">
        <v>64.81400000000001</v>
      </c>
      <c r="F12" s="419" t="n">
        <v>10</v>
      </c>
      <c r="G12" s="420" t="n">
        <v>77.011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25</v>
      </c>
      <c r="E13" s="420" t="n">
        <v>71.54000000000001</v>
      </c>
      <c r="F13" s="419" t="n">
        <v>5</v>
      </c>
      <c r="G13" s="420" t="n">
        <v>0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40</v>
      </c>
      <c r="E14" s="422" t="n">
        <v>16.21</v>
      </c>
      <c r="F14" s="421" t="n">
        <v>15</v>
      </c>
      <c r="G14" s="422" t="n">
        <v>129.467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20</v>
      </c>
      <c r="E15" s="422" t="n">
        <v>72.834</v>
      </c>
      <c r="F15" s="421" t="n">
        <v>65</v>
      </c>
      <c r="G15" s="422" t="n">
        <v>144.751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260</v>
      </c>
      <c r="E16" s="422" t="n">
        <v>393.244</v>
      </c>
      <c r="F16" s="421" t="n">
        <v>20</v>
      </c>
      <c r="G16" s="422" t="n">
        <v>66.809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50</v>
      </c>
      <c r="E17" s="422" t="n">
        <v>87.292</v>
      </c>
      <c r="F17" s="421" t="n">
        <v>80</v>
      </c>
      <c r="G17" s="422" t="n">
        <v>341.311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50</v>
      </c>
      <c r="E18" s="420" t="n">
        <v>212.223</v>
      </c>
      <c r="F18" s="419" t="n">
        <v>0</v>
      </c>
      <c r="G18" s="420" t="n">
        <v>197.11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0</v>
      </c>
      <c r="E19" s="420" t="n">
        <v>0</v>
      </c>
      <c r="F19" s="419" t="n">
        <v>0</v>
      </c>
      <c r="G19" s="420" t="n">
        <v>0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393</v>
      </c>
      <c r="E24" s="420" t="n">
        <v>16.438</v>
      </c>
      <c r="F24" s="419" t="n">
        <v>59.5</v>
      </c>
      <c r="G24" s="420" t="n">
        <v>325.838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30</v>
      </c>
      <c r="E25" s="420" t="n">
        <v>70.393</v>
      </c>
      <c r="F25" s="419" t="n">
        <v>249.946</v>
      </c>
      <c r="G25" s="420" t="n">
        <v>105.336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420</v>
      </c>
      <c r="E26" s="420" t="n">
        <v>158.335</v>
      </c>
      <c r="F26" s="419" t="n">
        <v>643</v>
      </c>
      <c r="G26" s="420" t="n">
        <v>107.204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290</v>
      </c>
      <c r="E27" s="422" t="n">
        <v>130.953</v>
      </c>
      <c r="F27" s="421" t="n">
        <v>75</v>
      </c>
      <c r="G27" s="422" t="n">
        <v>78.706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349.915</v>
      </c>
      <c r="E28" s="422" t="n">
        <v>556.6950000000001</v>
      </c>
      <c r="F28" s="421" t="n">
        <v>715</v>
      </c>
      <c r="G28" s="422" t="n">
        <v>220.969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561.953</v>
      </c>
      <c r="E29" s="422" t="n">
        <v>275.584</v>
      </c>
      <c r="F29" s="421" t="n">
        <v>348.701</v>
      </c>
      <c r="G29" s="422" t="n">
        <v>198.892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324.045</v>
      </c>
      <c r="E30" s="422" t="n">
        <v>327.876</v>
      </c>
      <c r="F30" s="421" t="n">
        <v>310.958</v>
      </c>
      <c r="G30" s="422" t="n">
        <v>302.184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901.874</v>
      </c>
      <c r="E31" s="420" t="n">
        <v>1501.909</v>
      </c>
      <c r="F31" s="419" t="n">
        <v>718.927</v>
      </c>
      <c r="G31" s="420" t="n">
        <v>1452.435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395.645</v>
      </c>
      <c r="E32" s="422" t="n">
        <v>1332.265</v>
      </c>
      <c r="F32" s="421" t="n">
        <v>394.733</v>
      </c>
      <c r="G32" s="422" t="n">
        <v>1401.544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0</v>
      </c>
      <c r="E9" s="432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0</v>
      </c>
      <c r="E10" s="432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10.3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882.857</v>
      </c>
      <c r="E12" s="432" t="n">
        <v>951.217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141.864</v>
      </c>
      <c r="E21" s="420" t="n">
        <v>115.986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2173.602</v>
      </c>
      <c r="E22" s="435" t="n">
        <v>1747.849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2054.982</v>
      </c>
      <c r="E23" s="440" t="n">
        <v>2329.273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0</v>
      </c>
      <c r="H16" s="483" t="n">
        <v>0</v>
      </c>
      <c r="I16" s="483" t="n">
        <v>0</v>
      </c>
      <c r="J16" s="483" t="n">
        <v>0</v>
      </c>
      <c r="K16" s="483" t="n">
        <v>0</v>
      </c>
      <c r="L16" s="483">
        <f>SUM(M16:R16)</f>
        <v/>
      </c>
      <c r="M16" s="483" t="n">
        <v>799.1130000000001</v>
      </c>
      <c r="N16" s="483" t="n">
        <v>0</v>
      </c>
      <c r="O16" s="483" t="n">
        <v>0</v>
      </c>
      <c r="P16" s="483" t="n">
        <v>94.044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0</v>
      </c>
      <c r="H17" s="485" t="n">
        <v>0</v>
      </c>
      <c r="I17" s="485" t="n">
        <v>0</v>
      </c>
      <c r="J17" s="485" t="n">
        <v>0</v>
      </c>
      <c r="K17" s="485" t="n">
        <v>0</v>
      </c>
      <c r="L17" s="485">
        <f>SUM(M17:R17)</f>
        <v/>
      </c>
      <c r="M17" s="485" t="n">
        <v>780.255</v>
      </c>
      <c r="N17" s="485" t="n">
        <v>64.79600000000001</v>
      </c>
      <c r="O17" s="485" t="n">
        <v>0</v>
      </c>
      <c r="P17" s="485" t="n">
        <v>106.166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0</v>
      </c>
      <c r="H18" s="483" t="n">
        <v>0</v>
      </c>
      <c r="I18" s="483" t="n">
        <v>0</v>
      </c>
      <c r="J18" s="483" t="n">
        <v>0</v>
      </c>
      <c r="K18" s="483" t="n">
        <v>0</v>
      </c>
      <c r="L18" s="483">
        <f>SUM(M18:R18)</f>
        <v/>
      </c>
      <c r="M18" s="483" t="n">
        <v>278.299</v>
      </c>
      <c r="N18" s="483" t="n">
        <v>0</v>
      </c>
      <c r="O18" s="483" t="n">
        <v>0</v>
      </c>
      <c r="P18" s="483" t="n">
        <v>94.044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0</v>
      </c>
      <c r="H19" s="485" t="n">
        <v>0</v>
      </c>
      <c r="I19" s="485" t="n">
        <v>0</v>
      </c>
      <c r="J19" s="485" t="n">
        <v>0</v>
      </c>
      <c r="K19" s="485" t="n">
        <v>0</v>
      </c>
      <c r="L19" s="485">
        <f>SUM(M19:R19)</f>
        <v/>
      </c>
      <c r="M19" s="485" t="n">
        <v>213.7</v>
      </c>
      <c r="N19" s="485" t="n">
        <v>0</v>
      </c>
      <c r="O19" s="485" t="n">
        <v>0</v>
      </c>
      <c r="P19" s="485" t="n">
        <v>106.166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520.814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566.5550000000001</v>
      </c>
      <c r="N31" s="485" t="n">
        <v>64.79600000000001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664.84</v>
      </c>
      <c r="G12" s="523" t="n">
        <v>0</v>
      </c>
      <c r="H12" s="483" t="n">
        <v>546.997</v>
      </c>
      <c r="I12" s="483" t="n">
        <v>2541.516</v>
      </c>
      <c r="J12" s="484" t="n">
        <v>608.46</v>
      </c>
      <c r="K12" s="523" t="n">
        <v>558.511</v>
      </c>
      <c r="L12" s="483" t="n">
        <v>8.636000000000001</v>
      </c>
      <c r="M12" s="483" t="n">
        <v>0</v>
      </c>
      <c r="N12" s="484" t="n">
        <v>106.329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824.8050000000001</v>
      </c>
      <c r="G13" s="527" t="n">
        <v>50</v>
      </c>
      <c r="H13" s="528" t="n">
        <v>479.262</v>
      </c>
      <c r="I13" s="528" t="n">
        <v>2034.883</v>
      </c>
      <c r="J13" s="529" t="n">
        <v>795.3100000000001</v>
      </c>
      <c r="K13" s="527" t="n">
        <v>754.1460000000001</v>
      </c>
      <c r="L13" s="528" t="n">
        <v>8.541</v>
      </c>
      <c r="M13" s="528" t="n">
        <v>0.307</v>
      </c>
      <c r="N13" s="529" t="n">
        <v>70.65900000000001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114.126</v>
      </c>
      <c r="G14" s="523" t="n">
        <v>0</v>
      </c>
      <c r="H14" s="483" t="n">
        <v>534.412</v>
      </c>
      <c r="I14" s="483" t="n">
        <v>2449.707</v>
      </c>
      <c r="J14" s="484" t="n">
        <v>608.46</v>
      </c>
      <c r="K14" s="523" t="n">
        <v>114.126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167.231</v>
      </c>
      <c r="G15" s="527" t="n">
        <v>0</v>
      </c>
      <c r="H15" s="528" t="n">
        <v>466.816</v>
      </c>
      <c r="I15" s="528" t="n">
        <v>1926.05</v>
      </c>
      <c r="J15" s="529" t="n">
        <v>795.3100000000001</v>
      </c>
      <c r="K15" s="527" t="n">
        <v>167.231</v>
      </c>
      <c r="L15" s="528" t="n">
        <v>0</v>
      </c>
      <c r="M15" s="528" t="n">
        <v>0.307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106.329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106.329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70.65900000000001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70.65900000000001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2.711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2.711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206.37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206.37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268.811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268.811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91.809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108.833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133.33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133.33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147.642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147.642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50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37.5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37.5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50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50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12.585</v>
      </c>
      <c r="I78" s="483" t="n">
        <v>0</v>
      </c>
      <c r="J78" s="484" t="n">
        <v>0</v>
      </c>
      <c r="K78" s="523" t="n">
        <v>0</v>
      </c>
      <c r="L78" s="483" t="n">
        <v>8.636000000000001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12.446</v>
      </c>
      <c r="I79" s="528" t="n">
        <v>0</v>
      </c>
      <c r="J79" s="529" t="n">
        <v>0</v>
      </c>
      <c r="K79" s="527" t="n">
        <v>0</v>
      </c>
      <c r="L79" s="528" t="n">
        <v>8.541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67.185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67.185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117.751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117.751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25</v>
      </c>
      <c r="F13" s="483" t="n">
        <v>0</v>
      </c>
      <c r="G13" s="483" t="n">
        <v>25</v>
      </c>
      <c r="H13" s="483" t="n">
        <v>0</v>
      </c>
      <c r="I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35</v>
      </c>
      <c r="F14" s="528" t="n">
        <v>0</v>
      </c>
      <c r="G14" s="528" t="n">
        <v>10</v>
      </c>
      <c r="H14" s="528" t="n">
        <v>0</v>
      </c>
      <c r="I14" s="531" t="n">
        <v>25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25</v>
      </c>
      <c r="F15" s="483" t="n">
        <v>0</v>
      </c>
      <c r="G15" s="483" t="n">
        <v>25</v>
      </c>
      <c r="H15" s="483" t="n">
        <v>0</v>
      </c>
      <c r="I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35</v>
      </c>
      <c r="F16" s="528" t="n">
        <v>0</v>
      </c>
      <c r="G16" s="528" t="n">
        <v>10</v>
      </c>
      <c r="H16" s="528" t="n">
        <v>0</v>
      </c>
      <c r="I16" s="531" t="n">
        <v>25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