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<sst xmlns="http://schemas.openxmlformats.org/spreadsheetml/2006/main" uniqueCount="655">
  <si>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Hamburger Sparkasse AG</t>
  </si>
  <si>
    <t>Ecke Adolphsplatz / Gr. Burstah</t>
  </si>
  <si>
    <t>20457 Hamburg</t>
  </si>
  <si>
    <t>Telefon: +49 40 3579 - 0</t>
  </si>
  <si>
    <t>Telefax: +49 40 3579 - 3418</t>
  </si>
  <si>
    <t>E-Mail: haspa@haspa.de</t>
  </si>
  <si>
    <t>Internet: www.haspa.de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</si>
  <si>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</si>
  <si>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</si>
  <si>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</si>
  <si>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</si>
  <si>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</si>
  <si>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</si>
  <si>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</si>
  <si>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</si>
  <si>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</si>
  <si>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</si>
  <si>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</si>
  <si>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</si>
  <si>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</si>
  <si>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</si>
  <si>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</si>
  <si>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</si>
  <si>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</si>
  <si>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</si>
  <si>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</si>
  <si>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</si>
  <si>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</si>
  <si>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</si>
  <si>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</si>
  <si>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</si>
  <si>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</si>
  <si>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</si>
  <si>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</si>
  <si>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</si>
  <si>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</si>
  <si>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</si>
  <si>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</si>
  <si>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</si>
  <si>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</si>
  <si>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</si>
  <si>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</si>
  <si>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</si>
  <si>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</si>
  <si>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</si>
  <si>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</si>
  <si>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</si>
  <si>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</si>
  <si>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</si>
  <si>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</si>
  <si>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</si>
  <si>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</si>
  <si>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</si>
  <si>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</si>
  <si>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</si>
  <si>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</si>
  <si>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</si>
  <si>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</si>
  <si>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</si>
  <si>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</si>
  <si>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</si>
  <si>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</si>
  <si>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</si>
  <si>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</si>
  <si>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</si>
  <si>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</si>
  <si>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</si>
  <si>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</si>
  <si>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</si>
  <si>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</si>
  <si>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</si>
  <si>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</si>
  <si>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</si>
  <si>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</si>
  <si>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</si>
  <si>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</si>
  <si>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</si>
  <si>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</si>
  <si>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</si>
  <si>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</si>
  <si>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</si>
  <si>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</si>
  <si>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</si>
  <si>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</si>
  <si>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</si>
  <si>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</si>
  <si>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</si>
  <si>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</si>
  <si>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</si>
  <si>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</si>
  <si>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</si>
  <si>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</si>
  <si>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</si>
  <si>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</si>
  <si>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</si>
  <si>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</si>
  <si>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</si>
  <si>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</si>
  <si>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</si>
  <si>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</si>
  <si>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</si>
  <si>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</si>
  <si>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</si>
  <si>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</si>
  <si>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</si>
  <si>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</si>
  <si>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</si>
  <si>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</si>
  <si>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</si>
  <si>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</si>
  <si>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</si>
  <si>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</si>
  <si>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</si>
  <si>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</si>
  <si>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</si>
  <si>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</si>
  <si>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</si>
  <si>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</si>
  <si>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</si>
  <si>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</si>
  <si>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</si>
  <si>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</si>
  <si>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</si>
  <si>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</si>
  <si>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</si>
  <si>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</si>
  <si>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</si>
  <si>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</si>
  <si>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</si>
  <si>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</si>
  <si>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</si>
  <si>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</si>
  <si>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</si>
  <si>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</si>
  <si>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</si>
  <si>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</si>
  <si>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</si>
  <si>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</si>
  <si>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</si>
  <si>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</si>
  <si>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</si>
  <si>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</si>
  <si>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</si>
  <si>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</si>
  <si>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</si>
  <si>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</si>
  <si>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</si>
  <si>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</si>
  <si>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</si>
  <si>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</si>
  <si>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</si>
  <si>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</si>
  <si>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</si>
  <si>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</si>
  <si>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</si>
  <si>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</si>
  <si>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</si>
  <si>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</si>
  <si>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</si>
  <si>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</si>
  <si>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</si>
  <si>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</si>
  <si>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</si>
  <si>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</si>
  <si>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</si>
  <si>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</si>
  <si>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</si>
  <si>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</si>
  <si>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</si>
  <si>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</si>
  <si>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</si>
  <si>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</si>
  <si>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</si>
  <si>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</si>
  <si>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</si>
  <si>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</si>
  <si>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</si>
  <si>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</si>
  <si>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</si>
  <si>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</si>
  <si>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</si>
  <si>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</si>
  <si>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</si>
  <si>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</si>
  <si>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</si>
  <si>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</si>
  <si>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</si>
  <si>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</si>
  <si>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</si>
  <si>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</si>
  <si>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</si>
  <si>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</si>
  <si>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</si>
  <si>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</si>
  <si>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</si>
  <si>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</si>
  <si>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</si>
  <si>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</si>
  <si>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</si>
  <si>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</si>
  <si>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</si>
  <si>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</si>
  <si>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</si>
  <si>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</si>
  <si>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</si>
  <si>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</si>
  <si>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</si>
  <si>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</si>
  <si>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</si>
  <si>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</si>
  <si>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</si>
  <si>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</si>
  <si>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</si>
  <si>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</si>
  <si>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</si>
  <si>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</si>
  <si>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</si>
  <si>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</si>
  <si>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</si>
  <si>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</si>
  <si>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</si>
  <si>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</si>
  <si>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</si>
  <si>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</si>
  <si>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</si>
  <si>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</si>
  <si>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</si>
  <si>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</si>
  <si>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</si>
  <si>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</si>
  <si>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</si>
  <si>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</si>
  <si>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</si>
  <si>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</si>
  <si>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</si>
  <si>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</si>
  <si>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</si>
  <si>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</si>
  <si>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</si>
  <si>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</si>
  <si>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</si>
  <si>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</si>
  <si>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</si>
  <si>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</si>
  <si>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</si>
  <si>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</si>
  <si>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</si>
  <si>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</si>
  <si>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</si>
  <si>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</si>
  <si>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</si>
  <si>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</si>
  <si>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</si>
  <si>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</si>
  <si>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</si>
  <si>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</si>
  <si>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</si>
  <si>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</si>
  <si>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</si>
  <si>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</si>
  <si>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</si>
  <si>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</si>
  <si>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</si>
  <si>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</si>
  <si>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</si>
  <si>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</si>
  <si>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</si>
  <si>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</si>
  <si>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</si>
  <si>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</si>
  <si>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</si>
  <si>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</si>
  <si>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</si>
  <si>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</si>
  <si>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</si>
  <si>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</si>
  <si>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</si>
  <si>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</si>
  <si>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</si>
  <si>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</si>
  <si>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</si>
  <si>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</si>
  <si>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</si>
  <si>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</si>
  <si>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</si>
  <si>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</si>
  <si>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</si>
  <si>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</si>
  <si>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</si>
  <si>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</si>
  <si>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</si>
  <si>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</si>
  <si>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</si>
  <si>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</si>
  <si>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</si>
  <si>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</si>
  <si>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</si>
  <si>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</si>
  <si>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</si>
  <si>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</si>
  <si>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</si>
  <si>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</si>
  <si>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</si>
  <si>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</si>
  <si>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</si>
  <si>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</si>
  <si>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</si>
  <si>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</si>
  <si>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</si>
  <si>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</si>
  <si>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</si>
  <si>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</si>
  <si>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</si>
  <si>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</si>
  <si>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</si>
  <si>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</si>
  <si>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</si>
  <si>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</si>
  <si>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</si>
  <si>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</si>
  <si>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</si>
  <si>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</si>
  <si>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</si>
  <si>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</si>
  <si>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</si>
  <si>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</si>
  <si>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</si>
  <si>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</si>
  <si>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</si>
  <si>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</si>
  <si>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</si>
  <si>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</si>
  <si>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</si>
  <si>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</si>
  <si>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</si>
  <si>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</si>
  <si>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</si>
  <si>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</si>
  <si>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</si>
  <si>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</si>
  <si>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</si>
  <si>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</si>
  <si>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</si>
  <si>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</si>
  <si>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</si>
  <si>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</si>
  <si>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</si>
  <si>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</si>
  <si>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</si>
  <si>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</si>
  <si>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</si>
  <si>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</si>
  <si>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</si>
  <si>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</si>
  <si>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</si>
  <si>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</si>
  <si>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</si>
  <si>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</si>
  <si>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</si>
  <si>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</si>
  <si>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</si>
  <si>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</si>
  <si>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</si>
  <si>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</si>
  <si>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</si>
  <si>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</si>
  <si>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</si>
  <si>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</si>
  <si>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</si>
  <si>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</si>
  <si>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</si>
  <si>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</si>
  <si>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</si>
  <si>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</si>
  <si>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</si>
  <si>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</si>
  <si>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</si>
  <si>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</si>
  <si>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</si>
  <si>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</si>
  <si>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</si>
  <si>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</si>
  <si>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</si>
  <si>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</si>
  <si>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</si>
  <si>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</si>
  <si>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</si>
  <si>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</si>
  <si>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</si>
  <si>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</si>
  <si>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</si>
  <si>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</si>
  <si>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</si>
  <si>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</si>
  <si>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</si>
  <si>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</si>
  <si>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</si>
  <si>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</si>
  <si>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</si>
  <si>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</si>
  <si>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</si>
  <si>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</si>
  <si>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</si>
  <si>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</si>
  <si>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</si>
  <si>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</si>
  <si>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</si>
  <si>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</si>
  <si>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</si>
  <si>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</si>
  <si>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</si>
  <si>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</si>
  <si>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</si>
  <si>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</si>
  <si>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</si>
  <si>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</si>
  <si>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</si>
  <si>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</si>
  <si>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</si>
  <si>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</si>
  <si>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</si>
  <si>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</si>
  <si>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</si>
  <si>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</si>
  <si>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</si>
  <si>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</si>
  <si>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</si>
  <si>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</si>
  <si>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</si>
  <si>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</si>
  <si>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</si>
  <si>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</si>
  <si>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</si>
  <si>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</si>
  <si>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</si>
  <si>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</si>
  <si>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</si>
  <si>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</si>
  <si>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</si>
  <si>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</si>
  <si>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</si>
  <si>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</si>
  <si>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</si>
  <si>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</si>
  <si>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</si>
  <si>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</si>
  <si>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</si>
  <si>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</si>
  <si>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</si>
  <si>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</si>
  <si>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</si>
  <si>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</si>
  <si>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</si>
  <si>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</si>
  <si>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</si>
  <si>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</si>
  <si>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</si>
  <si>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</si>
  <si>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</si>
  <si>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</si>
  <si>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</si>
  <si>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</si>
  <si>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</si>
  <si>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</si>
  <si>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</si>
  <si>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</si>
  <si>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</si>
  <si>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</si>
  <si>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</si>
  <si>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</si>
  <si>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</si>
  <si>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</si>
  <si>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</si>
  <si>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</si>
  <si>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</si>
  <si>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</si>
  <si>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</si>
  <si>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</si>
  <si>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</si>
  <si>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</si>
  <si>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</si>
  <si>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</si>
  <si>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</si>
  <si>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</si>
  <si>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</si>
  <si>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</si>
  <si>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</si>
  <si>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</si>
  <si>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</si>
  <si>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</si>
  <si>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</si>
  <si>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</si>
  <si>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</si>
  <si>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</si>
  <si>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</si>
  <si>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</si>
  <si>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</si>
  <si>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</si>
  <si>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</si>
  <si>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</si>
  <si>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</si>
  <si>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</si>
  <si>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</si>
  <si>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</si>
  <si>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</si>
  <si>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</si>
  <si>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</si>
  <si>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</si>
  <si>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</si>
  <si>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</si>
  <si>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</si>
  <si>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</si>
  <si>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</si>
  <si>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</si>
  <si>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</si>
  <si>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</si>
  <si>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</si>
  <si>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</si>
  <si>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</si>
  <si>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</si>
  <si>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</si>
  <si>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</si>
  <si>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</si>
  <si>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</si>
  <si>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</si>
  <si>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</si>
  <si>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</si>
  <si>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</si>
  <si>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</si>
  <si>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</si>
  <si>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</si>
  <si>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</si>
  <si>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</si>
  <si>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</si>
  <si>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</si>
  <si>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</si>
  <si>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</si>
  <si>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</si>
  <si>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</si>
  <si>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</si>
  <si>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</si>
  <si>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</si>
  <si>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</si>
  <si>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</si>
  <si>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</si>
  <si>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</si>
  <si>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</si>
  <si>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</si>
  <si>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</si>
  <si>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</si>
  <si>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</si>
  <si>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</si>
  <si>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</si>
  <si>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</si>
  <si>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</si>
  <si>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</si>
  <si>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</si>
  <si>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</si>
  <si>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</si>
  <si>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</si>
  <si>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</si>
  <si>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</si>
  <si>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</si>
  <si>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</si>
  <si>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</si>
  <si>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</si>
  <si>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</si>
  <si>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</si>
  <si>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</si>
  <si>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</si>
  <si>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</si>
  <si>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</si>
  <si>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</si>
  <si>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</si>
  <si>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</si>
  <si>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</si>
  <si>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</si>
  <si>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</si>
  <si>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</si>
  <si>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</si>
  <si>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</si>
  <si>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</si>
  <si>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</si>
  <si>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</si>
  <si>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</si>
  <si>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01.02.2019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</si>
  <si>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</si>
  <si>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</si>
  <si>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</si>
  <si>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</si>
  <si>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</si>
  <si>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</si>
  <si>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</si>
  <si>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</si>
  <si>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</si>
  <si>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</si>
  <si>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</si>
  <si>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</si>
  <si>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</si>
  <si>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</si>
  <si>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</si>
  <si>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</si>
  <si>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</si>
  <si>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</si>
  <si>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</si>
  <si>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HASP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</si>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</sst>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381125" cy="63817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5632.2</v>
      </c>
      <c r="E21" s="372" t="n">
        <v>5353.2</v>
      </c>
      <c r="F21" s="371" t="n">
        <v>6208.3</v>
      </c>
      <c r="G21" s="372" t="n">
        <v>5943.2</v>
      </c>
      <c r="H21" s="371" t="n">
        <v>5900.6</v>
      </c>
      <c r="I21" s="372" t="n">
        <v>5618.900000000001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7280.3</v>
      </c>
      <c r="E23" s="380" t="n">
        <v>7180.8</v>
      </c>
      <c r="F23" s="379" t="n">
        <v>7974.7</v>
      </c>
      <c r="G23" s="380" t="n">
        <v>7918.900000000001</v>
      </c>
      <c r="H23" s="379" t="n">
        <v>7577.6</v>
      </c>
      <c r="I23" s="380" t="n">
        <v>7515.900000000001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0</v>
      </c>
      <c r="E28" s="393" t="n">
        <v>0</v>
      </c>
      <c r="F28" s="392" t="n">
        <v>0</v>
      </c>
      <c r="G28" s="393" t="n">
        <v>0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0</v>
      </c>
      <c r="E34" s="372" t="n">
        <v>0</v>
      </c>
      <c r="F34" s="371" t="n">
        <v>0</v>
      </c>
      <c r="G34" s="372" t="n">
        <v>0</v>
      </c>
      <c r="H34" s="371" t="n">
        <v>0</v>
      </c>
      <c r="I34" s="372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0</v>
      </c>
      <c r="E36" s="380" t="n">
        <v>0</v>
      </c>
      <c r="F36" s="379" t="n">
        <v>0</v>
      </c>
      <c r="G36" s="380" t="n">
        <v>0</v>
      </c>
      <c r="H36" s="379" t="n">
        <v>0</v>
      </c>
      <c r="I36" s="380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5632.2</v>
      </c>
      <c r="E9" s="590" t="n">
        <v>5353.2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99.09999999999999</v>
      </c>
      <c r="E10" s="596" t="n">
        <v>99.09999999999999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7280.3</v>
      </c>
      <c r="E12" s="602" t="n">
        <v>7180.8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97.3</v>
      </c>
      <c r="E16" s="606" t="n">
        <v>97.2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6.5</v>
      </c>
      <c r="E28" s="606" t="n">
        <v>6.2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51.6</v>
      </c>
      <c r="E29" s="606" t="n">
        <v>52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0</v>
      </c>
      <c r="E34" s="618" t="n">
        <v>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0</v>
      </c>
      <c r="E35" s="596" t="n">
        <v>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0</v>
      </c>
      <c r="E37" s="621" t="n">
        <v>0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0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12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n"/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235</v>
      </c>
      <c r="E11" s="417" t="n">
        <v>327.4</v>
      </c>
      <c r="F11" s="416" t="n">
        <v>88</v>
      </c>
      <c r="G11" s="417" t="n">
        <v>266.7</v>
      </c>
    </row>
    <row customHeight="1" ht="12.8" r="12" s="344" spans="1:7">
      <c r="A12" s="360" t="n">
        <v>0</v>
      </c>
      <c r="B12" s="415" t="s">
        <v>28</v>
      </c>
      <c r="D12" s="416" t="n">
        <v>223.5</v>
      </c>
      <c r="E12" s="417" t="n">
        <v>371.2</v>
      </c>
      <c r="F12" s="416" t="n">
        <v>244.2</v>
      </c>
      <c r="G12" s="417" t="n">
        <v>295.9</v>
      </c>
    </row>
    <row customHeight="1" ht="12.8" r="13" s="344" spans="1:7">
      <c r="A13" s="360" t="n"/>
      <c r="B13" s="415" t="s">
        <v>29</v>
      </c>
      <c r="D13" s="416" t="n">
        <v>426.1</v>
      </c>
      <c r="E13" s="417" t="n">
        <v>305.4</v>
      </c>
      <c r="F13" s="416" t="n">
        <v>230</v>
      </c>
      <c r="G13" s="417" t="n">
        <v>362.6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91.2</v>
      </c>
      <c r="E14" s="419" t="n">
        <v>415.2</v>
      </c>
      <c r="F14" s="418" t="n">
        <v>223.5</v>
      </c>
      <c r="G14" s="419" t="n">
        <v>380.7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265</v>
      </c>
      <c r="E15" s="419" t="n">
        <v>728.6</v>
      </c>
      <c r="F15" s="418" t="n">
        <v>510.8</v>
      </c>
      <c r="G15" s="419" t="n">
        <v>677.7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882.1</v>
      </c>
      <c r="E16" s="419" t="n">
        <v>709.9</v>
      </c>
      <c r="F16" s="418" t="n">
        <v>282.4</v>
      </c>
      <c r="G16" s="419" t="n">
        <v>729.2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723.1</v>
      </c>
      <c r="E17" s="419" t="n">
        <v>550.3000000000001</v>
      </c>
      <c r="F17" s="418" t="n">
        <v>882.1</v>
      </c>
      <c r="G17" s="419" t="n">
        <v>657.9</v>
      </c>
    </row>
    <row customHeight="1" ht="12.8" r="18" s="344" spans="1:7">
      <c r="A18" s="360" t="n">
        <v>0</v>
      </c>
      <c r="B18" s="415" t="s">
        <v>34</v>
      </c>
      <c r="D18" s="416" t="n">
        <v>2160.8</v>
      </c>
      <c r="E18" s="417" t="n">
        <v>3006.8</v>
      </c>
      <c r="F18" s="416" t="n">
        <v>2179.3</v>
      </c>
      <c r="G18" s="417" t="n">
        <v>2885.4</v>
      </c>
    </row>
    <row customHeight="1" ht="12.8" r="19" s="344" spans="1:7">
      <c r="A19" s="360" t="n">
        <v>0</v>
      </c>
      <c r="B19" s="415" t="s">
        <v>35</v>
      </c>
      <c r="D19" s="416" t="n">
        <v>625.5</v>
      </c>
      <c r="E19" s="417" t="n">
        <v>865.6</v>
      </c>
      <c r="F19" s="416" t="n">
        <v>713</v>
      </c>
      <c r="G19" s="417" t="n">
        <v>924.8000000000001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0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0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0</v>
      </c>
      <c r="F29" s="418" t="n">
        <v>0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0</v>
      </c>
      <c r="E31" s="417" t="n">
        <v>0</v>
      </c>
      <c r="F31" s="416" t="n">
        <v>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2779.2</v>
      </c>
      <c r="E9" s="429" t="n">
        <v>3004.4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1355.1</v>
      </c>
      <c r="E10" s="429" t="n">
        <v>1294.1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2345.3</v>
      </c>
      <c r="E11" s="429" t="n">
        <v>2177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600.7</v>
      </c>
      <c r="E12" s="429" t="n">
        <v>505.3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0</v>
      </c>
      <c r="E21" s="417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0</v>
      </c>
      <c r="E22" s="432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747.1</v>
      </c>
      <c r="H16" s="476" t="n">
        <v>2011.3</v>
      </c>
      <c r="I16" s="476" t="n">
        <v>2263.3</v>
      </c>
      <c r="J16" s="476" t="n">
        <v>0</v>
      </c>
      <c r="K16" s="476" t="n">
        <v>0</v>
      </c>
      <c r="L16" s="476">
        <f>SUM(M16:R16)</f>
        <v/>
      </c>
      <c r="M16" s="476" t="n">
        <v>932.4</v>
      </c>
      <c r="N16" s="476" t="n">
        <v>493.7</v>
      </c>
      <c r="O16" s="476" t="n">
        <v>58.8</v>
      </c>
      <c r="P16" s="476" t="n">
        <v>573.7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788.8000000000001</v>
      </c>
      <c r="H17" s="478" t="n">
        <v>2151.7</v>
      </c>
      <c r="I17" s="478" t="n">
        <v>2140.6</v>
      </c>
      <c r="J17" s="478" t="n">
        <v>0</v>
      </c>
      <c r="K17" s="478" t="n">
        <v>0</v>
      </c>
      <c r="L17" s="478">
        <f>SUM(M17:R17)</f>
        <v/>
      </c>
      <c r="M17" s="478" t="n">
        <v>881.6</v>
      </c>
      <c r="N17" s="478" t="n">
        <v>417.8</v>
      </c>
      <c r="O17" s="478" t="n">
        <v>55.6</v>
      </c>
      <c r="P17" s="478" t="n">
        <v>544.8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747.1</v>
      </c>
      <c r="H18" s="476" t="n">
        <v>2011.3</v>
      </c>
      <c r="I18" s="476" t="n">
        <v>2263.3</v>
      </c>
      <c r="J18" s="476" t="n">
        <v>0</v>
      </c>
      <c r="K18" s="476" t="n">
        <v>0</v>
      </c>
      <c r="L18" s="476">
        <f>SUM(M18:R18)</f>
        <v/>
      </c>
      <c r="M18" s="476" t="n">
        <v>932.4</v>
      </c>
      <c r="N18" s="476" t="n">
        <v>493.7</v>
      </c>
      <c r="O18" s="476" t="n">
        <v>58.8</v>
      </c>
      <c r="P18" s="476" t="n">
        <v>573.7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788.8000000000001</v>
      </c>
      <c r="H19" s="478" t="n">
        <v>2151.7</v>
      </c>
      <c r="I19" s="478" t="n">
        <v>2140.6</v>
      </c>
      <c r="J19" s="478" t="n">
        <v>0</v>
      </c>
      <c r="K19" s="478" t="n">
        <v>0</v>
      </c>
      <c r="L19" s="478">
        <f>SUM(M19:R19)</f>
        <v/>
      </c>
      <c r="M19" s="478" t="n">
        <v>881.6</v>
      </c>
      <c r="N19" s="478" t="n">
        <v>417.8</v>
      </c>
      <c r="O19" s="478" t="n">
        <v>55.6</v>
      </c>
      <c r="P19" s="478" t="n">
        <v>544.8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/>
      <c r="G12" s="514" t="n"/>
      <c r="H12" s="476" t="n"/>
      <c r="I12" s="476" t="n"/>
      <c r="J12" s="477" t="n"/>
      <c r="K12" s="514" t="n"/>
      <c r="L12" s="476" t="n"/>
      <c r="M12" s="476" t="n"/>
      <c r="N12" s="477" t="n"/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/>
      <c r="G13" s="518" t="n"/>
      <c r="H13" s="519" t="n"/>
      <c r="I13" s="519" t="n"/>
      <c r="J13" s="520" t="n"/>
      <c r="K13" s="518" t="n"/>
      <c r="L13" s="519" t="n"/>
      <c r="M13" s="519" t="n"/>
      <c r="N13" s="520" t="n"/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/>
      <c r="G14" s="514" t="n"/>
      <c r="H14" s="476" t="n"/>
      <c r="I14" s="476" t="n"/>
      <c r="J14" s="477" t="n"/>
      <c r="K14" s="514" t="n"/>
      <c r="L14" s="476" t="n"/>
      <c r="M14" s="476" t="n"/>
      <c r="N14" s="477" t="n"/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/>
      <c r="G15" s="518" t="n"/>
      <c r="H15" s="519" t="n"/>
      <c r="I15" s="519" t="n"/>
      <c r="J15" s="520" t="n"/>
      <c r="K15" s="518" t="n"/>
      <c r="L15" s="519" t="n"/>
      <c r="M15" s="519" t="n"/>
      <c r="N15" s="520" t="n"/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/>
      <c r="Q12" s="476" t="n"/>
      <c r="R12" s="476" t="n"/>
      <c r="S12" s="516" t="n"/>
      <c r="T12" s="515">
        <f>SUM(U12:X12)</f>
        <v/>
      </c>
      <c r="U12" s="476" t="n"/>
      <c r="V12" s="476" t="n"/>
      <c r="W12" s="476" t="n"/>
      <c r="X12" s="516" t="n"/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/>
      <c r="Q13" s="519" t="n"/>
      <c r="R13" s="519" t="n"/>
      <c r="S13" s="522" t="n"/>
      <c r="T13" s="521">
        <f>SUM(U13:X13)</f>
        <v/>
      </c>
      <c r="U13" s="519" t="n"/>
      <c r="V13" s="519" t="n"/>
      <c r="W13" s="519" t="n"/>
      <c r="X13" s="522" t="n"/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/>
      <c r="Q14" s="476" t="n"/>
      <c r="R14" s="476" t="n"/>
      <c r="S14" s="516" t="n"/>
      <c r="T14" s="515">
        <f>SUM(U14:X14)</f>
        <v/>
      </c>
      <c r="U14" s="476" t="n"/>
      <c r="V14" s="476" t="n"/>
      <c r="W14" s="476" t="n"/>
      <c r="X14" s="516" t="n"/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/>
      <c r="Q15" s="519" t="n"/>
      <c r="R15" s="519" t="n"/>
      <c r="S15" s="522" t="n"/>
      <c r="T15" s="521">
        <f>SUM(U15:X15)</f>
        <v/>
      </c>
      <c r="U15" s="519" t="n"/>
      <c r="V15" s="519" t="n"/>
      <c r="W15" s="519" t="n"/>
      <c r="X15" s="522" t="n"/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200</v>
      </c>
      <c r="F13" s="476" t="n">
        <v>0</v>
      </c>
      <c r="G13" s="476" t="n">
        <v>0</v>
      </c>
      <c r="H13" s="476" t="n">
        <v>0</v>
      </c>
      <c r="I13" s="516" t="n">
        <v>200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200</v>
      </c>
      <c r="F14" s="519" t="n">
        <v>0</v>
      </c>
      <c r="G14" s="519" t="n">
        <v>0</v>
      </c>
      <c r="H14" s="519" t="n">
        <v>0</v>
      </c>
      <c r="I14" s="522" t="n">
        <v>200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200</v>
      </c>
      <c r="F15" s="476" t="n">
        <v>0</v>
      </c>
      <c r="G15" s="476" t="n">
        <v>0</v>
      </c>
      <c r="H15" s="476" t="n">
        <v>0</v>
      </c>
      <c r="I15" s="516" t="n">
        <v>200</v>
      </c>
    </row>
    <row customHeight="1" ht="12.8" r="16" s="344" spans="1:9">
      <c r="B16" s="573" t="n"/>
      <c r="C16" s="430" t="n"/>
      <c r="D16" s="430">
        <f>$D$14</f>
        <v/>
      </c>
      <c r="E16" s="521" t="n">
        <v>200</v>
      </c>
      <c r="F16" s="519" t="n">
        <v>0</v>
      </c>
      <c r="G16" s="519" t="n">
        <v>0</v>
      </c>
      <c r="H16" s="519" t="n">
        <v>0</v>
      </c>
      <c r="I16" s="522" t="n">
        <v>200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