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<sst xmlns="http://schemas.openxmlformats.org/spreadsheetml/2006/main" uniqueCount="655">
  <si>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Hypothekenbank (Actien-Gesellschaft)</t>
  </si>
  <si>
    <t>Osterstraße 31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</si>
  <si>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</si>
  <si>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</si>
  <si>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</si>
  <si>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</si>
  <si>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</si>
  <si>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</si>
  <si>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</si>
  <si>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</si>
  <si>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</si>
  <si>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</si>
  <si>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</si>
  <si>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</si>
  <si>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</si>
  <si>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</si>
  <si>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</si>
  <si>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</si>
  <si>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</si>
  <si>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</si>
  <si>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</si>
  <si>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</si>
  <si>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</si>
  <si>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</si>
  <si>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</si>
  <si>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</si>
  <si>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</si>
  <si>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</si>
  <si>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</si>
  <si>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</si>
  <si>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</si>
  <si>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</si>
  <si>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</si>
  <si>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</si>
  <si>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</si>
  <si>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</si>
  <si>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</si>
  <si>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</si>
  <si>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</si>
  <si>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</si>
  <si>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</si>
  <si>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</si>
  <si>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</si>
  <si>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</si>
  <si>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</si>
  <si>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</si>
  <si>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</si>
  <si>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</si>
  <si>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</si>
  <si>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</si>
  <si>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</si>
  <si>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</si>
  <si>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</si>
  <si>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</si>
  <si>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</si>
  <si>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</si>
  <si>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</si>
  <si>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</si>
  <si>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</si>
  <si>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</si>
  <si>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</si>
  <si>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</si>
  <si>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</si>
  <si>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</si>
  <si>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</si>
  <si>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</si>
  <si>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</si>
  <si>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</si>
  <si>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</si>
  <si>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</si>
  <si>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</si>
  <si>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</si>
  <si>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</si>
  <si>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</si>
  <si>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</si>
  <si>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</si>
  <si>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</si>
  <si>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</si>
  <si>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</si>
  <si>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</si>
  <si>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</si>
  <si>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</si>
  <si>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</si>
  <si>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</si>
  <si>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</si>
  <si>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</si>
  <si>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</si>
  <si>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</si>
  <si>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</si>
  <si>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</si>
  <si>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</si>
  <si>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</si>
  <si>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</si>
  <si>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</si>
  <si>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</si>
  <si>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</si>
  <si>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</si>
  <si>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</si>
  <si>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</si>
  <si>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</si>
  <si>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</si>
  <si>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</si>
  <si>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</si>
  <si>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</si>
  <si>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</si>
  <si>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</si>
  <si>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</si>
  <si>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</si>
  <si>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</si>
  <si>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</si>
  <si>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</si>
  <si>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</si>
  <si>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</si>
  <si>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</si>
  <si>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</si>
  <si>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</si>
  <si>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</si>
  <si>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</si>
  <si>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</si>
  <si>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</si>
  <si>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</si>
  <si>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</si>
  <si>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</si>
  <si>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</si>
  <si>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</si>
  <si>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</si>
  <si>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</si>
  <si>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</si>
  <si>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</si>
  <si>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</si>
  <si>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</si>
  <si>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</si>
  <si>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</si>
  <si>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</si>
  <si>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</si>
  <si>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</si>
  <si>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</si>
  <si>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</si>
  <si>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</si>
  <si>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</si>
  <si>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</si>
  <si>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</si>
  <si>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</si>
  <si>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</si>
  <si>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</si>
  <si>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</si>
  <si>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</si>
  <si>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</si>
  <si>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</si>
  <si>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</si>
  <si>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</si>
  <si>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</si>
  <si>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</si>
  <si>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</si>
  <si>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</si>
  <si>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</si>
  <si>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</si>
  <si>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</si>
  <si>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</si>
  <si>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</si>
  <si>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</si>
  <si>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</si>
  <si>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</si>
  <si>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</si>
  <si>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</si>
  <si>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</si>
  <si>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</si>
  <si>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</si>
  <si>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</si>
  <si>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</si>
  <si>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</si>
  <si>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</si>
  <si>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</si>
  <si>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</si>
  <si>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</si>
  <si>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</si>
  <si>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</si>
  <si>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</si>
  <si>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</si>
  <si>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</si>
  <si>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</si>
  <si>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</si>
  <si>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</si>
  <si>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</si>
  <si>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</si>
  <si>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</si>
  <si>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</si>
  <si>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</si>
  <si>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</si>
  <si>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</si>
  <si>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</si>
  <si>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</si>
  <si>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</si>
  <si>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</si>
  <si>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</si>
  <si>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</si>
  <si>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</si>
  <si>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</si>
  <si>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</si>
  <si>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</si>
  <si>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</si>
  <si>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</si>
  <si>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</si>
  <si>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</si>
  <si>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</si>
  <si>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</si>
  <si>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</si>
  <si>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</si>
  <si>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</si>
  <si>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</si>
  <si>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</si>
  <si>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</si>
  <si>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</si>
  <si>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</si>
  <si>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</si>
  <si>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</si>
  <si>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</si>
  <si>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</si>
  <si>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</si>
  <si>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</si>
  <si>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</si>
  <si>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</si>
  <si>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</si>
  <si>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</si>
  <si>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</si>
  <si>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</si>
  <si>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</si>
  <si>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</si>
  <si>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</si>
  <si>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</si>
  <si>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</si>
  <si>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</si>
  <si>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</si>
  <si>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</si>
  <si>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</si>
  <si>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</si>
  <si>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</si>
  <si>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</si>
  <si>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</si>
  <si>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</si>
  <si>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</si>
  <si>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</si>
  <si>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</si>
  <si>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</si>
  <si>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</si>
  <si>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</si>
  <si>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</si>
  <si>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</si>
  <si>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</si>
  <si>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</si>
  <si>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</si>
  <si>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</si>
  <si>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</si>
  <si>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</si>
  <si>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</si>
  <si>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</si>
  <si>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</si>
  <si>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</si>
  <si>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</si>
  <si>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</si>
  <si>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</si>
  <si>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</si>
  <si>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</si>
  <si>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</si>
  <si>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</si>
  <si>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</si>
  <si>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</si>
  <si>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</si>
  <si>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</si>
  <si>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</si>
  <si>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</si>
  <si>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</si>
  <si>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</si>
  <si>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</si>
  <si>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</si>
  <si>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</si>
  <si>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</si>
  <si>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</si>
  <si>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</si>
  <si>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</si>
  <si>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</si>
  <si>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</si>
  <si>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</si>
  <si>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</si>
  <si>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</si>
  <si>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</si>
  <si>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</si>
  <si>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</si>
  <si>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</si>
  <si>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</si>
  <si>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</si>
  <si>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</si>
  <si>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</si>
  <si>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</si>
  <si>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</si>
  <si>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</si>
  <si>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</si>
  <si>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</si>
  <si>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</si>
  <si>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</si>
  <si>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</si>
  <si>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</si>
  <si>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</si>
  <si>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</si>
  <si>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</si>
  <si>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</si>
  <si>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</si>
  <si>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</si>
  <si>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</si>
  <si>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</si>
  <si>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</si>
  <si>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</si>
  <si>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</si>
  <si>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</si>
  <si>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</si>
  <si>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</si>
  <si>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</si>
  <si>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</si>
  <si>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</si>
  <si>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</si>
  <si>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</si>
  <si>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</si>
  <si>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</si>
  <si>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</si>
  <si>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</si>
  <si>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</si>
  <si>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</si>
  <si>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</si>
  <si>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</si>
  <si>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</si>
  <si>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</si>
  <si>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</si>
  <si>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</si>
  <si>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</si>
  <si>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</si>
  <si>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</si>
  <si>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</si>
  <si>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</si>
  <si>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</si>
  <si>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</si>
  <si>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</si>
  <si>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</si>
  <si>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</si>
  <si>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</si>
  <si>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</si>
  <si>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</si>
  <si>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</si>
  <si>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</si>
  <si>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</si>
  <si>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</si>
  <si>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</si>
  <si>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</si>
  <si>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</si>
  <si>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</si>
  <si>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</si>
  <si>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</si>
  <si>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</si>
  <si>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</si>
  <si>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</si>
  <si>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</si>
  <si>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</si>
  <si>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</si>
  <si>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</si>
  <si>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</si>
  <si>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</si>
  <si>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</si>
  <si>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</si>
  <si>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</si>
  <si>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</si>
  <si>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</si>
  <si>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</si>
  <si>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</si>
  <si>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</si>
  <si>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</si>
  <si>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</si>
  <si>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</si>
  <si>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</si>
  <si>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</si>
  <si>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</si>
  <si>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</si>
  <si>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</si>
  <si>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</si>
  <si>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</si>
  <si>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</si>
  <si>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</si>
  <si>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</si>
  <si>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</si>
  <si>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</si>
  <si>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</si>
  <si>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</si>
  <si>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</si>
  <si>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</si>
  <si>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</si>
  <si>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</si>
  <si>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</si>
  <si>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</si>
  <si>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</si>
  <si>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</si>
  <si>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</si>
  <si>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</si>
  <si>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</si>
  <si>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</si>
  <si>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</si>
  <si>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</si>
  <si>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</si>
  <si>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</si>
  <si>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</si>
  <si>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</si>
  <si>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</si>
  <si>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</si>
  <si>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</si>
  <si>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</si>
  <si>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</si>
  <si>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</si>
  <si>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</si>
  <si>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</si>
  <si>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</si>
  <si>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</si>
  <si>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</si>
  <si>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</si>
  <si>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</si>
  <si>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</si>
  <si>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</si>
  <si>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</si>
  <si>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</si>
  <si>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</si>
  <si>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</si>
  <si>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</si>
  <si>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</si>
  <si>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</si>
  <si>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</si>
  <si>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</si>
  <si>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</si>
  <si>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</si>
  <si>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</si>
  <si>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</si>
  <si>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</si>
  <si>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</si>
  <si>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</si>
  <si>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</si>
  <si>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</si>
  <si>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</si>
  <si>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</si>
  <si>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</si>
  <si>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</si>
  <si>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</si>
  <si>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</si>
  <si>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</si>
  <si>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</si>
  <si>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</si>
  <si>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</si>
  <si>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</si>
  <si>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</si>
  <si>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</si>
  <si>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</si>
  <si>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</si>
  <si>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</si>
  <si>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</si>
  <si>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</si>
  <si>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</si>
  <si>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</si>
  <si>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</si>
  <si>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</si>
  <si>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</si>
  <si>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</si>
  <si>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</si>
  <si>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</si>
  <si>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</si>
  <si>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</si>
  <si>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</si>
  <si>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</si>
  <si>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</si>
  <si>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</si>
  <si>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</si>
  <si>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</si>
  <si>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</si>
  <si>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</si>
  <si>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</si>
  <si>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</si>
  <si>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</si>
  <si>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</si>
  <si>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</si>
  <si>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</si>
  <si>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</si>
  <si>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</si>
  <si>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</si>
  <si>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</si>
  <si>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</si>
  <si>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</si>
  <si>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</si>
  <si>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</si>
  <si>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</si>
  <si>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</si>
  <si>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</si>
  <si>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</si>
  <si>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</si>
  <si>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</si>
  <si>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</si>
  <si>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</si>
  <si>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</si>
  <si>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</si>
  <si>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</si>
  <si>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</si>
  <si>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</si>
  <si>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</si>
  <si>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</si>
  <si>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</si>
  <si>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</si>
  <si>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</si>
  <si>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</si>
  <si>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</si>
  <si>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</si>
  <si>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</si>
  <si>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</si>
  <si>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</si>
  <si>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</si>
  <si>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</si>
  <si>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</si>
  <si>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</si>
  <si>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</si>
  <si>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</si>
  <si>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</si>
  <si>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</si>
  <si>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</si>
  <si>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</si>
  <si>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</si>
  <si>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</si>
  <si>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</si>
  <si>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</si>
  <si>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</si>
  <si>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</si>
  <si>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</si>
  <si>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</si>
  <si>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</si>
  <si>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</si>
  <si>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</si>
  <si>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</si>
  <si>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</si>
  <si>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</si>
  <si>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</si>
  <si>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</si>
  <si>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</si>
  <si>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</si>
  <si>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</si>
  <si>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</si>
  <si>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</si>
  <si>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</si>
  <si>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</si>
  <si>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</si>
  <si>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</si>
  <si>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</si>
  <si>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</si>
  <si>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</si>
  <si>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</si>
  <si>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</si>
  <si>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</si>
  <si>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</si>
  <si>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</si>
  <si>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</si>
  <si>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</si>
  <si>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</si>
  <si>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</si>
  <si>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</si>
  <si>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</si>
  <si>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</si>
  <si>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</si>
  <si>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</si>
  <si>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</si>
  <si>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</si>
  <si>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</si>
  <si>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</si>
  <si>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</si>
  <si>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</si>
  <si>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</si>
  <si>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</si>
  <si>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</si>
  <si>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</si>
  <si>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</si>
  <si>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</si>
  <si>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</si>
  <si>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</si>
  <si>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</si>
  <si>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</si>
  <si>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</si>
  <si>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</si>
  <si>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</si>
  <si>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</si>
  <si>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</si>
  <si>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</si>
  <si>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</si>
  <si>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</si>
  <si>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</si>
  <si>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</si>
  <si>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</si>
  <si>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</si>
  <si>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</si>
  <si>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</si>
  <si>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</si>
  <si>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</si>
  <si>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</si>
  <si>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</si>
  <si>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</si>
  <si>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</si>
  <si>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</si>
  <si>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</si>
  <si>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DTH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</si>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</sst>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8939.9</v>
      </c>
      <c r="E21" s="372" t="n">
        <v>8284.9</v>
      </c>
      <c r="F21" s="371" t="n">
        <v>9390.9</v>
      </c>
      <c r="G21" s="372" t="n">
        <v>8419</v>
      </c>
      <c r="H21" s="371" t="n">
        <v>8947.700000000001</v>
      </c>
      <c r="I21" s="372" t="n">
        <v>8039.7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1.2</v>
      </c>
      <c r="G22" s="376" t="n">
        <v>1.7</v>
      </c>
      <c r="H22" s="375" t="n">
        <v>-2.9</v>
      </c>
      <c r="I22" s="376" t="n">
        <v>-3.3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9698.6</v>
      </c>
      <c r="E23" s="380" t="n">
        <v>9626.1</v>
      </c>
      <c r="F23" s="379" t="n">
        <v>10757.2</v>
      </c>
      <c r="G23" s="380" t="n">
        <v>10448.2</v>
      </c>
      <c r="H23" s="379" t="n">
        <v>10186.8</v>
      </c>
      <c r="I23" s="380" t="n">
        <v>9885.299999999999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14.2</v>
      </c>
      <c r="G24" s="384" t="n">
        <v>16.6</v>
      </c>
      <c r="H24" s="383" t="n">
        <v>17.1</v>
      </c>
      <c r="I24" s="384" t="n">
        <v>19.2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753.4</v>
      </c>
      <c r="E28" s="393" t="n">
        <v>1341.2</v>
      </c>
      <c r="F28" s="392" t="n">
        <v>1360.5</v>
      </c>
      <c r="G28" s="393" t="n">
        <v>2029.2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3354.4</v>
      </c>
      <c r="E34" s="372" t="n">
        <v>3775.1</v>
      </c>
      <c r="F34" s="371" t="n">
        <v>4444.2</v>
      </c>
      <c r="G34" s="372" t="n">
        <v>4736.7</v>
      </c>
      <c r="H34" s="371" t="n">
        <v>4179.7</v>
      </c>
      <c r="I34" s="372" t="n">
        <v>4465.1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2.2</v>
      </c>
      <c r="G35" s="376" t="n">
        <v>0.5</v>
      </c>
      <c r="H35" s="375" t="n">
        <v>-4.2</v>
      </c>
      <c r="I35" s="376" t="n">
        <v>0.5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3750.2</v>
      </c>
      <c r="E36" s="380" t="n">
        <v>4017.1</v>
      </c>
      <c r="F36" s="379" t="n">
        <v>5216.9</v>
      </c>
      <c r="G36" s="380" t="n">
        <v>5112.1</v>
      </c>
      <c r="H36" s="379" t="n">
        <v>4715.1</v>
      </c>
      <c r="I36" s="380" t="n">
        <v>4660.3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1.9</v>
      </c>
      <c r="H37" s="383" t="n">
        <v>0</v>
      </c>
      <c r="I37" s="384" t="n">
        <v>9.9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383.1</v>
      </c>
      <c r="E41" s="393" t="n">
        <v>242</v>
      </c>
      <c r="F41" s="392" t="n">
        <v>753.9</v>
      </c>
      <c r="G41" s="393" t="n">
        <v>375.4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8939.9</v>
      </c>
      <c r="E9" s="590" t="n">
        <v>8284.9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94.90000000000001</v>
      </c>
      <c r="E10" s="596" t="n">
        <v>92.54000000000001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9698.6</v>
      </c>
      <c r="E12" s="602" t="n">
        <v>9626.1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72.40000000000001</v>
      </c>
      <c r="E16" s="606" t="n">
        <v>72.63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19.4</v>
      </c>
      <c r="E18" s="606" t="n">
        <v>18.2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771.3</v>
      </c>
      <c r="E21" s="606" t="n">
        <v>504.3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33</v>
      </c>
      <c r="E26" s="606" t="n">
        <v>107.1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4.4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57.55</v>
      </c>
      <c r="E29" s="606" t="n">
        <v>58.14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39.7</v>
      </c>
      <c r="E30" s="614" t="n">
        <v>40.58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3354.4</v>
      </c>
      <c r="E34" s="618" t="n">
        <v>3775.1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88.03</v>
      </c>
      <c r="E35" s="596" t="n">
        <v>89.14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3750.2</v>
      </c>
      <c r="E37" s="621" t="n">
        <v>4017.1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82.97</v>
      </c>
      <c r="E41" s="606" t="n">
        <v>82.08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20.7</v>
      </c>
      <c r="E42" s="606" t="n">
        <v>49.7</v>
      </c>
    </row>
    <row customHeight="1" ht="12.75" r="43" s="344" spans="1:5">
      <c r="A43" s="581" t="n"/>
      <c r="C43" s="607" t="s">
        <v>558</v>
      </c>
      <c r="D43" s="605" t="n">
        <v>81.5</v>
      </c>
      <c r="E43" s="606" t="n">
        <v>71.3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127</v>
      </c>
      <c r="E46" s="606" t="n">
        <v>115.3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-48.4</v>
      </c>
      <c r="E48" s="606" t="n">
        <v>-47.4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196.1</v>
      </c>
      <c r="E51" s="606" t="n">
        <v>168.6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650</v>
      </c>
      <c r="E11" s="417" t="n">
        <v>862.6</v>
      </c>
      <c r="F11" s="416" t="n">
        <v>218.4</v>
      </c>
      <c r="G11" s="417" t="n">
        <v>590.6</v>
      </c>
    </row>
    <row customHeight="1" ht="12.8" r="12" s="344" spans="1:7">
      <c r="A12" s="360" t="n">
        <v>0</v>
      </c>
      <c r="B12" s="415" t="s">
        <v>28</v>
      </c>
      <c r="D12" s="416" t="n">
        <v>510</v>
      </c>
      <c r="E12" s="417" t="n">
        <v>484.9</v>
      </c>
      <c r="F12" s="416" t="n">
        <v>790.8</v>
      </c>
      <c r="G12" s="417" t="n">
        <v>494</v>
      </c>
    </row>
    <row customHeight="1" ht="12.8" r="13" s="344" spans="1:7">
      <c r="A13" s="360" t="n"/>
      <c r="B13" s="415" t="s">
        <v>29</v>
      </c>
      <c r="D13" s="416" t="n">
        <v>440.8</v>
      </c>
      <c r="E13" s="417" t="n">
        <v>724.1</v>
      </c>
      <c r="F13" s="416" t="n">
        <v>659</v>
      </c>
      <c r="G13" s="417" t="n">
        <v>663.6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25</v>
      </c>
      <c r="E14" s="419" t="n">
        <v>620</v>
      </c>
      <c r="F14" s="418" t="n">
        <v>517.1</v>
      </c>
      <c r="G14" s="419" t="n">
        <v>456.9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1883</v>
      </c>
      <c r="E15" s="419" t="n">
        <v>1352.5</v>
      </c>
      <c r="F15" s="418" t="n">
        <v>471</v>
      </c>
      <c r="G15" s="419" t="n">
        <v>1259.6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832</v>
      </c>
      <c r="E16" s="419" t="n">
        <v>1096.5</v>
      </c>
      <c r="F16" s="418" t="n">
        <v>1402.2</v>
      </c>
      <c r="G16" s="419" t="n">
        <v>1219.2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1308</v>
      </c>
      <c r="E17" s="419" t="n">
        <v>842.5</v>
      </c>
      <c r="F17" s="418" t="n">
        <v>843.5</v>
      </c>
      <c r="G17" s="419" t="n">
        <v>926</v>
      </c>
    </row>
    <row customHeight="1" ht="12.8" r="18" s="344" spans="1:7">
      <c r="A18" s="360" t="n">
        <v>0</v>
      </c>
      <c r="B18" s="415" t="s">
        <v>34</v>
      </c>
      <c r="D18" s="416" t="n">
        <v>2977.5</v>
      </c>
      <c r="E18" s="417" t="n">
        <v>3014.6</v>
      </c>
      <c r="F18" s="416" t="n">
        <v>3022.9</v>
      </c>
      <c r="G18" s="417" t="n">
        <v>3311.4</v>
      </c>
    </row>
    <row customHeight="1" ht="12.8" r="19" s="344" spans="1:7">
      <c r="A19" s="360" t="n">
        <v>0</v>
      </c>
      <c r="B19" s="415" t="s">
        <v>35</v>
      </c>
      <c r="D19" s="416" t="n">
        <v>313.6</v>
      </c>
      <c r="E19" s="417" t="n">
        <v>700.9</v>
      </c>
      <c r="F19" s="416" t="n">
        <v>360</v>
      </c>
      <c r="G19" s="417" t="n">
        <v>704.8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159.7</v>
      </c>
      <c r="E24" s="417" t="n">
        <v>304.7</v>
      </c>
      <c r="F24" s="416" t="n">
        <v>110.8</v>
      </c>
      <c r="G24" s="417" t="n">
        <v>404.9</v>
      </c>
    </row>
    <row customHeight="1" ht="12.8" r="25" s="344" spans="1:7">
      <c r="A25" s="360" t="n">
        <v>1</v>
      </c>
      <c r="B25" s="415" t="s">
        <v>28</v>
      </c>
      <c r="D25" s="416" t="n">
        <v>109.8</v>
      </c>
      <c r="E25" s="417" t="n">
        <v>334.8</v>
      </c>
      <c r="F25" s="416" t="n">
        <v>210.1</v>
      </c>
      <c r="G25" s="417" t="n">
        <v>419</v>
      </c>
    </row>
    <row customHeight="1" ht="12.8" r="26" s="344" spans="1:7">
      <c r="A26" s="360" t="n"/>
      <c r="B26" s="415" t="s">
        <v>29</v>
      </c>
      <c r="D26" s="416" t="n">
        <v>234.2</v>
      </c>
      <c r="E26" s="417" t="n">
        <v>42.1</v>
      </c>
      <c r="F26" s="416" t="n">
        <v>174.6</v>
      </c>
      <c r="G26" s="417" t="n">
        <v>54.8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123.7</v>
      </c>
      <c r="E27" s="419" t="n">
        <v>11.1</v>
      </c>
      <c r="F27" s="418" t="n">
        <v>109.7</v>
      </c>
      <c r="G27" s="419" t="n">
        <v>224.1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201.7</v>
      </c>
      <c r="E28" s="419" t="n">
        <v>138.5</v>
      </c>
      <c r="F28" s="418" t="n">
        <v>348.1</v>
      </c>
      <c r="G28" s="419" t="n">
        <v>52.9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311.3</v>
      </c>
      <c r="E29" s="419" t="n">
        <v>373.3</v>
      </c>
      <c r="F29" s="418" t="n">
        <v>201.5</v>
      </c>
      <c r="G29" s="419" t="n">
        <v>81.90000000000001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207.4</v>
      </c>
      <c r="E30" s="419" t="n">
        <v>432.7</v>
      </c>
      <c r="F30" s="418" t="n">
        <v>311</v>
      </c>
      <c r="G30" s="419" t="n">
        <v>334.2</v>
      </c>
    </row>
    <row customHeight="1" ht="12.8" r="31" s="344" spans="1:7">
      <c r="A31" s="360" t="n">
        <v>1</v>
      </c>
      <c r="B31" s="415" t="s">
        <v>34</v>
      </c>
      <c r="D31" s="416" t="n">
        <v>1289.5</v>
      </c>
      <c r="E31" s="417" t="n">
        <v>923.1</v>
      </c>
      <c r="F31" s="416" t="n">
        <v>1284.1</v>
      </c>
      <c r="G31" s="417" t="n">
        <v>1143.7</v>
      </c>
    </row>
    <row customHeight="1" ht="12.8" r="32" s="344" spans="1:7">
      <c r="A32" s="360" t="n">
        <v>1</v>
      </c>
      <c r="B32" s="415" t="s">
        <v>35</v>
      </c>
      <c r="D32" s="418" t="n">
        <v>717.1</v>
      </c>
      <c r="E32" s="419" t="n">
        <v>1189.9</v>
      </c>
      <c r="F32" s="418" t="n">
        <v>1025.2</v>
      </c>
      <c r="G32" s="419" t="n">
        <v>1301.6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11.9</v>
      </c>
      <c r="E9" s="429" t="n">
        <v>13.6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37.2</v>
      </c>
      <c r="E10" s="429" t="n">
        <v>46.7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1168.2</v>
      </c>
      <c r="E11" s="429" t="n">
        <v>1263.1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7531.9</v>
      </c>
      <c r="E12" s="429" t="n">
        <v>7170.5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226.9</v>
      </c>
      <c r="E21" s="417" t="n">
        <v>291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3373.3</v>
      </c>
      <c r="E22" s="432" t="n">
        <v>3576.1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150</v>
      </c>
      <c r="E23" s="437" t="n">
        <v>150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2.9</v>
      </c>
      <c r="H16" s="476" t="n">
        <v>68</v>
      </c>
      <c r="I16" s="476" t="n">
        <v>1618.7</v>
      </c>
      <c r="J16" s="476" t="n">
        <v>72.5</v>
      </c>
      <c r="K16" s="476" t="n">
        <v>0</v>
      </c>
      <c r="L16" s="476">
        <f>SUM(M16:R16)</f>
        <v/>
      </c>
      <c r="M16" s="476" t="n">
        <v>2868.8</v>
      </c>
      <c r="N16" s="476" t="n">
        <v>2918.9</v>
      </c>
      <c r="O16" s="476" t="n">
        <v>27.1</v>
      </c>
      <c r="P16" s="476" t="n">
        <v>638.3</v>
      </c>
      <c r="Q16" s="476" t="n">
        <v>472.4</v>
      </c>
      <c r="R16" s="476" t="n">
        <v>61.7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3.9</v>
      </c>
      <c r="H17" s="478" t="n">
        <v>62.9</v>
      </c>
      <c r="I17" s="478" t="n">
        <v>1518.7</v>
      </c>
      <c r="J17" s="478" t="n">
        <v>82.7</v>
      </c>
      <c r="K17" s="478" t="n">
        <v>0</v>
      </c>
      <c r="L17" s="478">
        <f>SUM(M17:R17)</f>
        <v/>
      </c>
      <c r="M17" s="478" t="n">
        <v>2700.5</v>
      </c>
      <c r="N17" s="478" t="n">
        <v>3031.3</v>
      </c>
      <c r="O17" s="478" t="n">
        <v>18.6</v>
      </c>
      <c r="P17" s="478" t="n">
        <v>679.7</v>
      </c>
      <c r="Q17" s="478" t="n">
        <v>379.2</v>
      </c>
      <c r="R17" s="478" t="n">
        <v>16.4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2.5</v>
      </c>
      <c r="H18" s="476" t="n">
        <v>3.5</v>
      </c>
      <c r="I18" s="476" t="n">
        <v>440.6</v>
      </c>
      <c r="J18" s="476" t="n">
        <v>15.1</v>
      </c>
      <c r="K18" s="476" t="n">
        <v>0</v>
      </c>
      <c r="L18" s="476">
        <f>SUM(M18:R18)</f>
        <v/>
      </c>
      <c r="M18" s="476" t="n">
        <v>1346.3</v>
      </c>
      <c r="N18" s="476" t="n">
        <v>1763.7</v>
      </c>
      <c r="O18" s="476" t="n">
        <v>27.1</v>
      </c>
      <c r="P18" s="476" t="n">
        <v>390.6</v>
      </c>
      <c r="Q18" s="476" t="n">
        <v>317.7</v>
      </c>
      <c r="R18" s="476" t="n">
        <v>51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3.5</v>
      </c>
      <c r="H19" s="478" t="n">
        <v>4.5</v>
      </c>
      <c r="I19" s="478" t="n">
        <v>514.3</v>
      </c>
      <c r="J19" s="478" t="n">
        <v>31.9</v>
      </c>
      <c r="K19" s="478" t="n">
        <v>0</v>
      </c>
      <c r="L19" s="478">
        <f>SUM(M19:R19)</f>
        <v/>
      </c>
      <c r="M19" s="478" t="n">
        <v>1371</v>
      </c>
      <c r="N19" s="478" t="n">
        <v>1818.3</v>
      </c>
      <c r="O19" s="478" t="n">
        <v>18.6</v>
      </c>
      <c r="P19" s="478" t="n">
        <v>470.9</v>
      </c>
      <c r="Q19" s="478" t="n">
        <v>293.6</v>
      </c>
      <c r="R19" s="478" t="n">
        <v>16.4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25.6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25.6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0.4</v>
      </c>
      <c r="H30" s="476" t="n">
        <v>0</v>
      </c>
      <c r="I30" s="476" t="n">
        <v>212.7</v>
      </c>
      <c r="J30" s="476" t="n">
        <v>0</v>
      </c>
      <c r="K30" s="476" t="n">
        <v>0</v>
      </c>
      <c r="L30" s="476">
        <f>SUM(M30:R30)</f>
        <v/>
      </c>
      <c r="M30" s="476" t="n">
        <v>251.5</v>
      </c>
      <c r="N30" s="476" t="n">
        <v>275.7</v>
      </c>
      <c r="O30" s="476" t="n">
        <v>0</v>
      </c>
      <c r="P30" s="476" t="n">
        <v>40.1</v>
      </c>
      <c r="Q30" s="476" t="n">
        <v>54.1</v>
      </c>
      <c r="R30" s="476" t="n">
        <v>10.7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0.4</v>
      </c>
      <c r="H31" s="478" t="n">
        <v>0</v>
      </c>
      <c r="I31" s="478" t="n">
        <v>105.5</v>
      </c>
      <c r="J31" s="478" t="n">
        <v>0</v>
      </c>
      <c r="K31" s="478" t="n">
        <v>0</v>
      </c>
      <c r="L31" s="478">
        <f>SUM(M31:R31)</f>
        <v/>
      </c>
      <c r="M31" s="478" t="n">
        <v>268.7</v>
      </c>
      <c r="N31" s="478" t="n">
        <v>343.3</v>
      </c>
      <c r="O31" s="478" t="n">
        <v>0</v>
      </c>
      <c r="P31" s="478" t="n">
        <v>0</v>
      </c>
      <c r="Q31" s="478" t="n">
        <v>54.1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80.09999999999999</v>
      </c>
      <c r="J34" s="476" t="n">
        <v>57.4</v>
      </c>
      <c r="K34" s="476" t="n">
        <v>0</v>
      </c>
      <c r="L34" s="476">
        <f>SUM(M34:R34)</f>
        <v/>
      </c>
      <c r="M34" s="476" t="n">
        <v>641.5</v>
      </c>
      <c r="N34" s="476" t="n">
        <v>459.8</v>
      </c>
      <c r="O34" s="476" t="n">
        <v>0</v>
      </c>
      <c r="P34" s="476" t="n">
        <v>11</v>
      </c>
      <c r="Q34" s="476" t="n">
        <v>78.2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58.6</v>
      </c>
      <c r="J35" s="478" t="n">
        <v>34.8</v>
      </c>
      <c r="K35" s="478" t="n">
        <v>0</v>
      </c>
      <c r="L35" s="478">
        <f>SUM(M35:R35)</f>
        <v/>
      </c>
      <c r="M35" s="478" t="n">
        <v>476</v>
      </c>
      <c r="N35" s="478" t="n">
        <v>421.1</v>
      </c>
      <c r="O35" s="478" t="n">
        <v>0</v>
      </c>
      <c r="P35" s="478" t="n">
        <v>19.9</v>
      </c>
      <c r="Q35" s="478" t="n">
        <v>23.9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82.59999999999999</v>
      </c>
      <c r="N36" s="476" t="n">
        <v>34.1</v>
      </c>
      <c r="O36" s="476" t="n">
        <v>0</v>
      </c>
      <c r="P36" s="476" t="n">
        <v>0</v>
      </c>
      <c r="Q36" s="476" t="n">
        <v>10.5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82.59999999999999</v>
      </c>
      <c r="N37" s="478" t="n">
        <v>34.1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12.9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64.5</v>
      </c>
      <c r="I48" s="476" t="n">
        <v>885.3</v>
      </c>
      <c r="J48" s="476" t="n">
        <v>0</v>
      </c>
      <c r="K48" s="476" t="n">
        <v>0</v>
      </c>
      <c r="L48" s="476">
        <f>SUM(M48:R48)</f>
        <v/>
      </c>
      <c r="M48" s="476" t="n">
        <v>261.2</v>
      </c>
      <c r="N48" s="476" t="n">
        <v>168.1</v>
      </c>
      <c r="O48" s="476" t="n">
        <v>0</v>
      </c>
      <c r="P48" s="476" t="n">
        <v>166</v>
      </c>
      <c r="Q48" s="476" t="n">
        <v>11.9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58.4</v>
      </c>
      <c r="I49" s="478" t="n">
        <v>840.3</v>
      </c>
      <c r="J49" s="478" t="n">
        <v>16</v>
      </c>
      <c r="K49" s="478" t="n">
        <v>0</v>
      </c>
      <c r="L49" s="478">
        <f>SUM(M49:R49)</f>
        <v/>
      </c>
      <c r="M49" s="478" t="n">
        <v>129.7</v>
      </c>
      <c r="N49" s="478" t="n">
        <v>209.2</v>
      </c>
      <c r="O49" s="478" t="n">
        <v>0</v>
      </c>
      <c r="P49" s="478" t="n">
        <v>157.4</v>
      </c>
      <c r="Q49" s="478" t="n">
        <v>7.6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84.59999999999999</v>
      </c>
      <c r="N50" s="476" t="n">
        <v>9.1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85.2</v>
      </c>
      <c r="N51" s="478" t="n">
        <v>9.800000000000001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152.5</v>
      </c>
      <c r="N52" s="476" t="n">
        <v>123.1</v>
      </c>
      <c r="O52" s="476" t="n">
        <v>0</v>
      </c>
      <c r="P52" s="476" t="n">
        <v>22.5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188.5</v>
      </c>
      <c r="N53" s="478" t="n">
        <v>99.8</v>
      </c>
      <c r="O53" s="478" t="n">
        <v>0</v>
      </c>
      <c r="P53" s="478" t="n">
        <v>22.5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59.7</v>
      </c>
      <c r="O64" s="476" t="n">
        <v>0</v>
      </c>
      <c r="P64" s="476" t="n">
        <v>8.1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46.5</v>
      </c>
      <c r="O65" s="478" t="n">
        <v>0</v>
      </c>
      <c r="P65" s="478" t="n">
        <v>9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35.7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98.8</v>
      </c>
      <c r="N85" s="478" t="n">
        <v>23.6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728.4</v>
      </c>
      <c r="H12" s="476" t="n">
        <v>2037.5</v>
      </c>
      <c r="I12" s="476" t="n">
        <v>33.7</v>
      </c>
      <c r="J12" s="477" t="n">
        <v>950.6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878.5</v>
      </c>
      <c r="H13" s="519" t="n">
        <v>2216.3</v>
      </c>
      <c r="I13" s="519" t="n">
        <v>35.5</v>
      </c>
      <c r="J13" s="520" t="n">
        <v>886.8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1560.1</v>
      </c>
      <c r="I14" s="476" t="n">
        <v>33.7</v>
      </c>
      <c r="J14" s="477" t="n">
        <v>481.9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1671.8</v>
      </c>
      <c r="I15" s="519" t="n">
        <v>35.5</v>
      </c>
      <c r="J15" s="520" t="n">
        <v>579.1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125</v>
      </c>
      <c r="I16" s="476" t="n">
        <v>0</v>
      </c>
      <c r="J16" s="477" t="n">
        <v>125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125</v>
      </c>
      <c r="I17" s="519" t="n">
        <v>0</v>
      </c>
      <c r="J17" s="520" t="n">
        <v>125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10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10.8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22</v>
      </c>
      <c r="I26" s="476" t="n">
        <v>0</v>
      </c>
      <c r="J26" s="477" t="n">
        <v>11.8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22.8</v>
      </c>
      <c r="H27" s="519" t="n">
        <v>22</v>
      </c>
      <c r="I27" s="519" t="n">
        <v>0</v>
      </c>
      <c r="J27" s="520" t="n">
        <v>0.6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56.5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56.4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262.5</v>
      </c>
      <c r="H34" s="476" t="n">
        <v>48.1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259</v>
      </c>
      <c r="H35" s="519" t="n">
        <v>50.1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12.3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13.5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40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428.9</v>
      </c>
      <c r="H46" s="476" t="n">
        <v>9.6</v>
      </c>
      <c r="I46" s="476" t="n">
        <v>0</v>
      </c>
      <c r="J46" s="477" t="n">
        <v>25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463.8</v>
      </c>
      <c r="H47" s="519" t="n">
        <v>11.2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34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30.5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8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8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16.2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16.2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69.09999999999999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66.3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10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10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67</v>
      </c>
      <c r="I78" s="476" t="n">
        <v>0</v>
      </c>
      <c r="J78" s="477" t="n">
        <v>58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117.7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96.3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93.7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3</v>
      </c>
      <c r="H84" s="476" t="n">
        <v>0</v>
      </c>
      <c r="I84" s="476" t="n">
        <v>0</v>
      </c>
      <c r="J84" s="477" t="n">
        <v>176.2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6</v>
      </c>
      <c r="H85" s="519" t="n">
        <v>0</v>
      </c>
      <c r="I85" s="519" t="n">
        <v>0</v>
      </c>
      <c r="J85" s="520" t="n">
        <v>167.6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14.5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949.4</v>
      </c>
      <c r="F13" s="476" t="n">
        <v>0</v>
      </c>
      <c r="G13" s="476" t="n">
        <v>346.5</v>
      </c>
      <c r="H13" s="476" t="n">
        <v>221.5</v>
      </c>
      <c r="I13" s="516" t="n">
        <v>602.9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1132.2</v>
      </c>
      <c r="F14" s="519" t="n">
        <v>0</v>
      </c>
      <c r="G14" s="519" t="n">
        <v>426.2</v>
      </c>
      <c r="H14" s="519" t="n">
        <v>426.2</v>
      </c>
      <c r="I14" s="522" t="n">
        <v>706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475.9</v>
      </c>
      <c r="F15" s="476" t="n">
        <v>0</v>
      </c>
      <c r="G15" s="476" t="n">
        <v>125</v>
      </c>
      <c r="H15" s="476" t="n">
        <v>0</v>
      </c>
      <c r="I15" s="516" t="n">
        <v>350.9</v>
      </c>
    </row>
    <row customHeight="1" ht="12.8" r="16" s="344" spans="1:9">
      <c r="B16" s="573" t="n"/>
      <c r="C16" s="430" t="n"/>
      <c r="D16" s="430">
        <f>$D$14</f>
        <v/>
      </c>
      <c r="E16" s="521" t="n">
        <v>490.9</v>
      </c>
      <c r="F16" s="519" t="n">
        <v>0</v>
      </c>
      <c r="G16" s="519" t="n">
        <v>0</v>
      </c>
      <c r="H16" s="519" t="n">
        <v>0</v>
      </c>
      <c r="I16" s="522" t="n">
        <v>490.9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48</v>
      </c>
      <c r="F27" s="476" t="n">
        <v>0</v>
      </c>
      <c r="G27" s="476" t="n">
        <v>0</v>
      </c>
      <c r="H27" s="476" t="n">
        <v>0</v>
      </c>
      <c r="I27" s="516" t="n">
        <v>48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133.5</v>
      </c>
      <c r="F35" s="476" t="n">
        <v>0</v>
      </c>
      <c r="G35" s="476" t="n">
        <v>78.5</v>
      </c>
      <c r="H35" s="476" t="n">
        <v>78.5</v>
      </c>
      <c r="I35" s="516" t="n">
        <v>55</v>
      </c>
    </row>
    <row customHeight="1" ht="12.8" r="36" s="344" spans="1:9">
      <c r="B36" s="573" t="n"/>
      <c r="C36" s="430" t="n"/>
      <c r="D36" s="430">
        <f>$D$14</f>
        <v/>
      </c>
      <c r="E36" s="521" t="n">
        <v>68.5</v>
      </c>
      <c r="F36" s="519" t="n">
        <v>0</v>
      </c>
      <c r="G36" s="519" t="n">
        <v>68.5</v>
      </c>
      <c r="H36" s="519" t="n">
        <v>68.5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100</v>
      </c>
      <c r="F48" s="519" t="n">
        <v>0</v>
      </c>
      <c r="G48" s="519" t="n">
        <v>100</v>
      </c>
      <c r="H48" s="519" t="n">
        <v>100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25</v>
      </c>
      <c r="F56" s="519" t="n">
        <v>0</v>
      </c>
      <c r="G56" s="519" t="n">
        <v>0</v>
      </c>
      <c r="H56" s="519" t="n">
        <v>0</v>
      </c>
      <c r="I56" s="522" t="n">
        <v>25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149</v>
      </c>
      <c r="F77" s="476" t="n">
        <v>0</v>
      </c>
      <c r="G77" s="476" t="n">
        <v>0</v>
      </c>
      <c r="H77" s="476" t="n">
        <v>0</v>
      </c>
      <c r="I77" s="516" t="n">
        <v>149</v>
      </c>
    </row>
    <row customHeight="1" ht="12.8" r="78" s="344" spans="1:9">
      <c r="B78" s="573" t="n"/>
      <c r="C78" s="430" t="n"/>
      <c r="D78" s="430">
        <f>$D$14</f>
        <v/>
      </c>
      <c r="E78" s="521" t="n">
        <v>149</v>
      </c>
      <c r="F78" s="519" t="n">
        <v>0</v>
      </c>
      <c r="G78" s="519" t="n">
        <v>0</v>
      </c>
      <c r="H78" s="519" t="n">
        <v>0</v>
      </c>
      <c r="I78" s="522" t="n">
        <v>149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41.1</v>
      </c>
      <c r="F80" s="519" t="n">
        <v>0</v>
      </c>
      <c r="G80" s="519" t="n">
        <v>0</v>
      </c>
      <c r="H80" s="519" t="n">
        <v>0</v>
      </c>
      <c r="I80" s="522" t="n">
        <v>41.1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143</v>
      </c>
      <c r="F85" s="476" t="n">
        <v>0</v>
      </c>
      <c r="G85" s="476" t="n">
        <v>143</v>
      </c>
      <c r="H85" s="476" t="n">
        <v>143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257.7</v>
      </c>
      <c r="F86" s="519" t="n">
        <v>0</v>
      </c>
      <c r="G86" s="519" t="n">
        <v>257.7</v>
      </c>
      <c r="H86" s="519" t="n">
        <v>257.7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